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齐星2024.11" sheetId="4" r:id="rId1"/>
    <sheet name="Sheet3" sheetId="3" r:id="rId2"/>
  </sheets>
  <definedNames>
    <definedName name="_xlnm.Print_Titles" localSheetId="0">齐星2024.11!$1:$3</definedName>
    <definedName name="_xlnm.Print_Area" localSheetId="0">齐星2024.11!$A$1:$K$95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<sst xmlns="http://schemas.openxmlformats.org/spreadsheetml/2006/main" count="679" uniqueCount="305">
  <si>
    <t>随州市众星汽车内饰件有限责任公司企业新型学徒制培训人员补贴资金公示名单</t>
  </si>
  <si>
    <r>
      <rPr>
        <b/>
        <sz val="11"/>
        <rFont val="宋体"/>
        <charset val="134"/>
        <scheme val="minor"/>
      </rPr>
      <t>申领企业</t>
    </r>
    <r>
      <rPr>
        <sz val="11"/>
        <rFont val="宋体"/>
        <charset val="134"/>
        <scheme val="minor"/>
      </rPr>
      <t xml:space="preserve">：随州市众星汽车内饰件有限责任公司    </t>
    </r>
    <r>
      <rPr>
        <b/>
        <sz val="11"/>
        <rFont val="宋体"/>
        <charset val="134"/>
        <scheme val="minor"/>
      </rPr>
      <t>培训机构名称</t>
    </r>
    <r>
      <rPr>
        <sz val="11"/>
        <rFont val="宋体"/>
        <charset val="134"/>
        <scheme val="minor"/>
      </rPr>
      <t xml:space="preserve">：随州技师学院  </t>
    </r>
    <r>
      <rPr>
        <b/>
        <sz val="11"/>
        <rFont val="宋体"/>
        <charset val="134"/>
        <scheme val="minor"/>
      </rPr>
      <t>培训工种</t>
    </r>
    <r>
      <rPr>
        <sz val="11"/>
        <rFont val="宋体"/>
        <charset val="134"/>
        <scheme val="minor"/>
      </rPr>
      <t xml:space="preserve">：塑料制品成型制作工  </t>
    </r>
    <r>
      <rPr>
        <b/>
        <sz val="11"/>
        <rFont val="宋体"/>
        <charset val="134"/>
        <scheme val="minor"/>
      </rPr>
      <t>申领日期</t>
    </r>
    <r>
      <rPr>
        <sz val="11"/>
        <color theme="1"/>
        <rFont val="宋体"/>
        <charset val="134"/>
        <scheme val="minor"/>
      </rPr>
      <t>：2025年11月26日</t>
    </r>
  </si>
  <si>
    <t>序号</t>
  </si>
  <si>
    <t>姓名</t>
  </si>
  <si>
    <t>性别</t>
  </si>
  <si>
    <t>身份证号码</t>
  </si>
  <si>
    <t>出生年月日</t>
  </si>
  <si>
    <t>文化
程度</t>
  </si>
  <si>
    <t>培训等级</t>
  </si>
  <si>
    <t>培训时间</t>
  </si>
  <si>
    <t>获得职业资格证书编号</t>
  </si>
  <si>
    <t>补贴金额
（元）</t>
  </si>
  <si>
    <t>备注</t>
  </si>
  <si>
    <t>吴雪</t>
  </si>
  <si>
    <t>女</t>
  </si>
  <si>
    <t>14022519881201****</t>
  </si>
  <si>
    <t>高中</t>
  </si>
  <si>
    <t>中级工</t>
  </si>
  <si>
    <t>2024.8—2025.8</t>
  </si>
  <si>
    <t>Y000042120001254000075</t>
  </si>
  <si>
    <t>吴发琴</t>
  </si>
  <si>
    <t>35222919891118****</t>
  </si>
  <si>
    <t>中等专业学校</t>
  </si>
  <si>
    <t>Y000042120001254000018</t>
  </si>
  <si>
    <t>邓全华</t>
  </si>
  <si>
    <t>男</t>
  </si>
  <si>
    <t>42038119770213****</t>
  </si>
  <si>
    <t>Y000042120001254000046</t>
  </si>
  <si>
    <t>杨合军</t>
  </si>
  <si>
    <t>42061919720320****</t>
  </si>
  <si>
    <t>Y000042120001254000023</t>
  </si>
  <si>
    <t>刘应忠</t>
  </si>
  <si>
    <t>42061919760910****</t>
  </si>
  <si>
    <t>Y000042120001254000028</t>
  </si>
  <si>
    <t>梁华梅</t>
  </si>
  <si>
    <t>42062119840726****</t>
  </si>
  <si>
    <t>Y000042120001254000040</t>
  </si>
  <si>
    <t>仰亚华</t>
  </si>
  <si>
    <t>42098219770523****</t>
  </si>
  <si>
    <t>初中</t>
  </si>
  <si>
    <t>Y000042120001254000024</t>
  </si>
  <si>
    <t>陈小艳</t>
  </si>
  <si>
    <t>42098319811227****</t>
  </si>
  <si>
    <t>Y000042120001254000074</t>
  </si>
  <si>
    <t>张芳芳</t>
  </si>
  <si>
    <t>42108119870714****</t>
  </si>
  <si>
    <t>Y000042120001254000057</t>
  </si>
  <si>
    <t>尹君杰</t>
  </si>
  <si>
    <t>42130219770104****</t>
  </si>
  <si>
    <t>Y000042120001254000063</t>
  </si>
  <si>
    <t>周泽敏</t>
  </si>
  <si>
    <t>42130219780508****</t>
  </si>
  <si>
    <t>Y000042120001254000001</t>
  </si>
  <si>
    <t>郭自娥</t>
  </si>
  <si>
    <t>42130219800328****</t>
  </si>
  <si>
    <t>Y000042120001254000016</t>
  </si>
  <si>
    <t>陈平</t>
  </si>
  <si>
    <t>42130219850219****</t>
  </si>
  <si>
    <t>Y000042120001254000076</t>
  </si>
  <si>
    <t>杨进蓉</t>
  </si>
  <si>
    <t>42130219850613****</t>
  </si>
  <si>
    <t>Y000042120001254000079</t>
  </si>
  <si>
    <t>邹洋</t>
  </si>
  <si>
    <t>42130219891005****</t>
  </si>
  <si>
    <t>Y000042120001254000003</t>
  </si>
  <si>
    <t>严丹丹</t>
  </si>
  <si>
    <t>42130219891110****</t>
  </si>
  <si>
    <t>Y000042120001254000061</t>
  </si>
  <si>
    <t>张梦婕</t>
  </si>
  <si>
    <t>42130219900206****</t>
  </si>
  <si>
    <t>大学专科和专科学校</t>
  </si>
  <si>
    <t>Y000042120001254000044</t>
  </si>
  <si>
    <t>洪慧慧</t>
  </si>
  <si>
    <t>42130219901122****</t>
  </si>
  <si>
    <t>Y000042120001254000013</t>
  </si>
  <si>
    <t>王洁</t>
  </si>
  <si>
    <t>42130219910714****</t>
  </si>
  <si>
    <t>Y000042120001254000005</t>
  </si>
  <si>
    <t>黄春玲</t>
  </si>
  <si>
    <t>42130219910829****</t>
  </si>
  <si>
    <t>Y000042120001254000034</t>
  </si>
  <si>
    <t>马文静</t>
  </si>
  <si>
    <t>42130219921218****</t>
  </si>
  <si>
    <t>Y000042120001254000060</t>
  </si>
  <si>
    <t>李芬芬</t>
  </si>
  <si>
    <t>42130219930923****</t>
  </si>
  <si>
    <t>Y000042120001254000062</t>
  </si>
  <si>
    <t>薛俊</t>
  </si>
  <si>
    <t>42130219940506****</t>
  </si>
  <si>
    <t>Y000042120001254000053</t>
  </si>
  <si>
    <t>刘念</t>
  </si>
  <si>
    <t>42130219941005****</t>
  </si>
  <si>
    <t>Y000042120001254000033</t>
  </si>
  <si>
    <t>程星翔</t>
  </si>
  <si>
    <t>42130219950828****</t>
  </si>
  <si>
    <t>Y000042120001254000070</t>
  </si>
  <si>
    <t>张诗耀</t>
  </si>
  <si>
    <t>42130219951208****</t>
  </si>
  <si>
    <t>Y000042120001254000015</t>
  </si>
  <si>
    <t>余春雨</t>
  </si>
  <si>
    <t>42130219960505****</t>
  </si>
  <si>
    <t>Y000042120001254000065</t>
  </si>
  <si>
    <t>胡成丹</t>
  </si>
  <si>
    <t>42138119820622****</t>
  </si>
  <si>
    <t>Y000042120001254000048</t>
  </si>
  <si>
    <t>魏大伟</t>
  </si>
  <si>
    <t>42138119820623****</t>
  </si>
  <si>
    <t>Y000042120001254000066</t>
  </si>
  <si>
    <t>邹阳翠</t>
  </si>
  <si>
    <t>42900119751225****</t>
  </si>
  <si>
    <t>Y000042120001254000073</t>
  </si>
  <si>
    <t>肖京凤</t>
  </si>
  <si>
    <t>42900119760607****</t>
  </si>
  <si>
    <t>Y000042120001254000080</t>
  </si>
  <si>
    <t>黄宏平</t>
  </si>
  <si>
    <t>42900119770711****</t>
  </si>
  <si>
    <t>Y000042120001254000026</t>
  </si>
  <si>
    <t>王村柱</t>
  </si>
  <si>
    <t>42900119780404****</t>
  </si>
  <si>
    <t>Y000042120001254000038</t>
  </si>
  <si>
    <t>杨灵</t>
  </si>
  <si>
    <t>42900119780508****</t>
  </si>
  <si>
    <t>Y000042120001254000002</t>
  </si>
  <si>
    <t>万丽梅</t>
  </si>
  <si>
    <t>42900119781015****</t>
  </si>
  <si>
    <t>Y000042120001254000010</t>
  </si>
  <si>
    <t>张红梅</t>
  </si>
  <si>
    <t>42900119791209****</t>
  </si>
  <si>
    <t>Y000042120001254000006</t>
  </si>
  <si>
    <t>黄琴</t>
  </si>
  <si>
    <t>42900119791222****</t>
  </si>
  <si>
    <t>Y000042120001254000042</t>
  </si>
  <si>
    <t>余香</t>
  </si>
  <si>
    <t>42900119800127****</t>
  </si>
  <si>
    <t>Y000042120001254000031</t>
  </si>
  <si>
    <t>刘海英</t>
  </si>
  <si>
    <t>42900119800207****</t>
  </si>
  <si>
    <t>Y000042120001254000089</t>
  </si>
  <si>
    <t>李加华</t>
  </si>
  <si>
    <t>42900119800725****</t>
  </si>
  <si>
    <t>Y000042120001254000087</t>
  </si>
  <si>
    <t>郭成丹</t>
  </si>
  <si>
    <t>42900119801108****</t>
  </si>
  <si>
    <t>Y000042120001254000072</t>
  </si>
  <si>
    <t>陈耀伍</t>
  </si>
  <si>
    <t>42900119811012****</t>
  </si>
  <si>
    <t>Y000042120001254000064</t>
  </si>
  <si>
    <t>李荣莉</t>
  </si>
  <si>
    <t>42900119811010****</t>
  </si>
  <si>
    <t>Y000042120001254000086</t>
  </si>
  <si>
    <t>杨丹丹</t>
  </si>
  <si>
    <t>42900119820517****</t>
  </si>
  <si>
    <t>Y000042120001254000081</t>
  </si>
  <si>
    <t>马英</t>
  </si>
  <si>
    <t>42900119820522****</t>
  </si>
  <si>
    <t>Y000042120001254000088</t>
  </si>
  <si>
    <t>徐玲</t>
  </si>
  <si>
    <t>42900119820618****</t>
  </si>
  <si>
    <t>Y000042120001254000085</t>
  </si>
  <si>
    <t>龚华翠</t>
  </si>
  <si>
    <t>42900119820815****</t>
  </si>
  <si>
    <t>Y000042120001254000043</t>
  </si>
  <si>
    <t>徐芬</t>
  </si>
  <si>
    <t>42900119820826****</t>
  </si>
  <si>
    <t>Y000042120001254000082</t>
  </si>
  <si>
    <t>雷海波</t>
  </si>
  <si>
    <t>42900119820827****</t>
  </si>
  <si>
    <t>Y000042120001254000067</t>
  </si>
  <si>
    <t>邓金玲</t>
  </si>
  <si>
    <t>42900119821024****</t>
  </si>
  <si>
    <t>Y000042120001254000071</t>
  </si>
  <si>
    <t>沈茂记</t>
  </si>
  <si>
    <t>42900119830626****</t>
  </si>
  <si>
    <t>Y000042120001254000077</t>
  </si>
  <si>
    <t>田芬</t>
  </si>
  <si>
    <t>42900119840208****</t>
  </si>
  <si>
    <t>Y000042120001254000007</t>
  </si>
  <si>
    <t>蔡长安</t>
  </si>
  <si>
    <t>42900119840311****</t>
  </si>
  <si>
    <t>Y000042120001254000039</t>
  </si>
  <si>
    <t>黄娥</t>
  </si>
  <si>
    <t>42900119840725****</t>
  </si>
  <si>
    <t>Y000042120001254000056</t>
  </si>
  <si>
    <t>胡小超</t>
  </si>
  <si>
    <t>42900119840819****</t>
  </si>
  <si>
    <t>Y000042120001254000027</t>
  </si>
  <si>
    <t>王小刚</t>
  </si>
  <si>
    <t>42900119841009****</t>
  </si>
  <si>
    <t>Y000042120001254000029</t>
  </si>
  <si>
    <t>肖婷婷</t>
  </si>
  <si>
    <t>42900119841029****</t>
  </si>
  <si>
    <t>Y000042120001254000041</t>
  </si>
  <si>
    <t>朱东梅</t>
  </si>
  <si>
    <t>42900119841109****</t>
  </si>
  <si>
    <t>Y000042120001254000084</t>
  </si>
  <si>
    <t>陈显容</t>
  </si>
  <si>
    <t>42900119850320****</t>
  </si>
  <si>
    <t>Y000042120001254000025</t>
  </si>
  <si>
    <t>刘玉林</t>
  </si>
  <si>
    <t>42900119850620****</t>
  </si>
  <si>
    <t>Y000042120001254000069</t>
  </si>
  <si>
    <t>费晓琴</t>
  </si>
  <si>
    <t>42900119850714****</t>
  </si>
  <si>
    <t>Y000042120001254000050</t>
  </si>
  <si>
    <t>刘兵</t>
  </si>
  <si>
    <t>42900119850813****</t>
  </si>
  <si>
    <t>Y000042120001254000030</t>
  </si>
  <si>
    <t>胡丽丽</t>
  </si>
  <si>
    <t>42900119850821****</t>
  </si>
  <si>
    <t>Y000042120001254000052</t>
  </si>
  <si>
    <t>胡志兵</t>
  </si>
  <si>
    <t>42900119850901****</t>
  </si>
  <si>
    <t>Y000042120001254000009</t>
  </si>
  <si>
    <t>周林</t>
  </si>
  <si>
    <t>42900119851101****</t>
  </si>
  <si>
    <t>Y000042120001254000090</t>
  </si>
  <si>
    <t>刘向清</t>
  </si>
  <si>
    <t>42900119860808****</t>
  </si>
  <si>
    <t>Y000042120001254000083</t>
  </si>
  <si>
    <t>徐权</t>
  </si>
  <si>
    <t>42900119860826****</t>
  </si>
  <si>
    <t>Y000042120001254000022</t>
  </si>
  <si>
    <t>黄安</t>
  </si>
  <si>
    <t>42900119860916****</t>
  </si>
  <si>
    <t>Y000042120001254000019</t>
  </si>
  <si>
    <t>刘丽</t>
  </si>
  <si>
    <t>42900119861221****</t>
  </si>
  <si>
    <t>Y000042120001254000011</t>
  </si>
  <si>
    <t>黄方方</t>
  </si>
  <si>
    <t>42900119870215****</t>
  </si>
  <si>
    <t>Y000042120001254000012</t>
  </si>
  <si>
    <t>刘金峰</t>
  </si>
  <si>
    <t>42900119870618****</t>
  </si>
  <si>
    <t>Y000042120001254000032</t>
  </si>
  <si>
    <t>邱凡</t>
  </si>
  <si>
    <t>42900119870625****</t>
  </si>
  <si>
    <t>Y000042120001254000035</t>
  </si>
  <si>
    <t>刘洪英</t>
  </si>
  <si>
    <t>42900119870908****</t>
  </si>
  <si>
    <t>Y000042120001254000020</t>
  </si>
  <si>
    <t>余兰兰</t>
  </si>
  <si>
    <t>42900119871005****</t>
  </si>
  <si>
    <t>Y000042120001254000078</t>
  </si>
  <si>
    <t>解方</t>
  </si>
  <si>
    <t>42900119871108****</t>
  </si>
  <si>
    <t>Y000042120001254000045</t>
  </si>
  <si>
    <t>张敏</t>
  </si>
  <si>
    <t>42900119871126****</t>
  </si>
  <si>
    <t>Y000042120001254000014</t>
  </si>
  <si>
    <t>石光</t>
  </si>
  <si>
    <t>42900119880610****</t>
  </si>
  <si>
    <t>Y000042120001254000055</t>
  </si>
  <si>
    <t>尹丹丹</t>
  </si>
  <si>
    <t>42900119880723****</t>
  </si>
  <si>
    <t>Y000042120001254000037</t>
  </si>
  <si>
    <t>徐龙龙</t>
  </si>
  <si>
    <t>42900119880902****</t>
  </si>
  <si>
    <t>Y000042120001254000058</t>
  </si>
  <si>
    <t>曾小庆</t>
  </si>
  <si>
    <t>42900119880916****</t>
  </si>
  <si>
    <t>Y000042120001254000068</t>
  </si>
  <si>
    <t>刘鑫</t>
  </si>
  <si>
    <t>42900119881007****</t>
  </si>
  <si>
    <t>Y000042120001254000051</t>
  </si>
  <si>
    <t>李璇璇</t>
  </si>
  <si>
    <t>42900119890121****</t>
  </si>
  <si>
    <t>Y000042120001254000054</t>
  </si>
  <si>
    <t>张莹</t>
  </si>
  <si>
    <t>42900119890222****</t>
  </si>
  <si>
    <t>Y000042120001254000036</t>
  </si>
  <si>
    <t>刘磊</t>
  </si>
  <si>
    <t>42900119900125****</t>
  </si>
  <si>
    <t>Y000042120001254000008</t>
  </si>
  <si>
    <t>徐文文</t>
  </si>
  <si>
    <t>42900119900718****</t>
  </si>
  <si>
    <t>Y000042120001254000059</t>
  </si>
  <si>
    <t>方方</t>
  </si>
  <si>
    <t>42900119940318****</t>
  </si>
  <si>
    <t>Y000042120001254000021</t>
  </si>
  <si>
    <t>殷小翠</t>
  </si>
  <si>
    <t>42900119940919****</t>
  </si>
  <si>
    <t>Y000042120001254000047</t>
  </si>
  <si>
    <t>蒙小观</t>
  </si>
  <si>
    <t>45222519830927****</t>
  </si>
  <si>
    <t>Y000042120001254000017</t>
  </si>
  <si>
    <t>王洪宁</t>
  </si>
  <si>
    <t>50023819831104****</t>
  </si>
  <si>
    <t>Y000042120001254000004</t>
  </si>
  <si>
    <t>牟红芬</t>
  </si>
  <si>
    <t>52222719820919****</t>
  </si>
  <si>
    <t>Y000042120001254000049</t>
  </si>
  <si>
    <t>包一友</t>
  </si>
  <si>
    <t>429001197408041637</t>
  </si>
  <si>
    <r>
      <rPr>
        <sz val="12"/>
        <color theme="1"/>
        <rFont val="宋体"/>
        <charset val="134"/>
        <scheme val="minor"/>
      </rPr>
      <t>2019.8-2020.</t>
    </r>
    <r>
      <rPr>
        <sz val="12"/>
        <color theme="1"/>
        <rFont val="宋体"/>
        <charset val="134"/>
        <scheme val="minor"/>
      </rPr>
      <t>9</t>
    </r>
  </si>
  <si>
    <t>周发宽</t>
  </si>
  <si>
    <t>429001198010148754</t>
  </si>
  <si>
    <t>高  潮</t>
  </si>
  <si>
    <t>429001197211211292</t>
  </si>
  <si>
    <t>鲍坤江</t>
  </si>
  <si>
    <t>429001197711228015</t>
  </si>
  <si>
    <t>马青林</t>
  </si>
  <si>
    <t>429001198210062330</t>
  </si>
  <si>
    <t>中专</t>
  </si>
  <si>
    <t>余木彬</t>
  </si>
  <si>
    <t>421302199310111611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</si>
</sst>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1"/>
      <color rgb="FFFF0000"/>
      <name val="宋体"/>
      <charset val="134"/>
      <scheme val="minor"/>
    </font>
    <font>
      <sz val="11"/>
      <name val="宋体"/>
      <charset val="134"/>
      <scheme val="minor"/>
    </font>
    <font>
      <b/>
      <sz val="20"/>
      <name val="宋体"/>
      <charset val="134"/>
      <scheme val="minor"/>
    </font>
    <font>
      <b/>
      <sz val="11"/>
      <name val="宋体"/>
      <charset val="134"/>
      <scheme val="minor"/>
    </font>
    <font>
      <b/>
      <sz val="12"/>
      <name val="宋体"/>
      <charset val="134"/>
      <scheme val="minor"/>
    </font>
    <font>
      <sz val="12"/>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top"/>
    </xf>
    <xf numFmtId="0" fontId="28" fillId="0" borderId="0"/>
    <xf numFmtId="0" fontId="29" fillId="0" borderId="0"/>
  </cellStyleXfs>
  <cellXfs count="2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0" fontId="4" fillId="0" borderId="0" xfId="0" applyFont="1" applyFill="1" applyAlignment="1">
      <alignment horizontal="center" vertical="center" wrapText="1"/>
    </xf>
    <xf numFmtId="0" fontId="4" fillId="0" borderId="0" xfId="0" applyFont="1" applyFill="1" applyAlignment="1">
      <alignment vertical="center"/>
    </xf>
    <xf numFmtId="0" fontId="5" fillId="0" borderId="0" xfId="0" applyFont="1" applyFill="1" applyAlignment="1">
      <alignment horizontal="center" vertical="center" wrapText="1"/>
    </xf>
    <xf numFmtId="0" fontId="4"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14" fontId="7"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8"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员工花名册" xfId="50"/>
    <cellStyle name="常规_Sheet1_10" xfId="51"/>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5"/>
  <sheetViews>
    <sheetView tabSelected="1" zoomScale="115" zoomScaleNormal="115" topLeftCell="A73" workbookViewId="0">
      <selection activeCell="E48" sqref="E48"/>
    </sheetView>
  </sheetViews>
  <sheetFormatPr defaultColWidth="9" defaultRowHeight="13.5"/>
  <cols>
    <col min="1" max="1" width="5.5" style="7" customWidth="1"/>
    <col min="2" max="2" width="9.625" style="7" customWidth="1"/>
    <col min="3" max="3" width="5.125" style="7" customWidth="1"/>
    <col min="4" max="4" width="20.75" style="7" customWidth="1"/>
    <col min="5" max="5" width="15.55" style="7" customWidth="1"/>
    <col min="6" max="6" width="19.875" style="7" customWidth="1"/>
    <col min="7" max="7" width="11.25" style="7" customWidth="1"/>
    <col min="8" max="8" width="17.75" style="7" customWidth="1"/>
    <col min="9" max="9" width="23.4666666666667" style="7" customWidth="1"/>
    <col min="10" max="10" width="10.125" style="7" customWidth="1"/>
    <col min="11" max="11" width="10.8666666666667" style="7" customWidth="1"/>
    <col min="12" max="12" width="14.375" style="6" customWidth="1"/>
    <col min="13" max="16384" width="9" style="7"/>
  </cols>
  <sheetData>
    <row r="1" ht="31" customHeight="1" spans="1:12">
      <c r="A1" s="8" t="s">
        <v>0</v>
      </c>
      <c r="B1" s="8"/>
      <c r="C1" s="8"/>
      <c r="D1" s="8"/>
      <c r="E1" s="8"/>
      <c r="F1" s="8"/>
      <c r="G1" s="8"/>
      <c r="H1" s="8"/>
      <c r="I1" s="8"/>
      <c r="J1" s="8"/>
      <c r="K1" s="8"/>
      <c r="L1" s="9"/>
    </row>
    <row r="2" ht="37" customHeight="1" spans="1:12">
      <c r="A2" s="10" t="s">
        <v>1</v>
      </c>
      <c r="B2" s="10"/>
      <c r="C2" s="10"/>
      <c r="D2" s="10"/>
      <c r="E2" s="10"/>
      <c r="F2" s="10"/>
      <c r="G2" s="10"/>
      <c r="H2" s="10"/>
      <c r="I2" s="10"/>
      <c r="J2" s="10"/>
      <c r="K2" s="10"/>
      <c r="L2" s="11"/>
    </row>
    <row r="3" s="6" customFormat="1" ht="47" customHeight="1" spans="1:12">
      <c r="A3" s="12" t="s">
        <v>2</v>
      </c>
      <c r="B3" s="12" t="s">
        <v>3</v>
      </c>
      <c r="C3" s="12" t="s">
        <v>4</v>
      </c>
      <c r="D3" s="12" t="s">
        <v>5</v>
      </c>
      <c r="E3" s="12" t="s">
        <v>6</v>
      </c>
      <c r="F3" s="13" t="s">
        <v>7</v>
      </c>
      <c r="G3" s="12" t="s">
        <v>8</v>
      </c>
      <c r="H3" s="12" t="s">
        <v>9</v>
      </c>
      <c r="I3" s="13" t="s">
        <v>10</v>
      </c>
      <c r="J3" s="13" t="s">
        <v>11</v>
      </c>
      <c r="K3" s="13" t="s">
        <v>12</v>
      </c>
    </row>
    <row r="4" s="6" customFormat="1" ht="20.25" customHeight="1" spans="1:12">
      <c r="A4" s="14">
        <v>1</v>
      </c>
      <c r="B4" s="15" t="s">
        <v>13</v>
      </c>
      <c r="C4" s="15" t="s">
        <v>14</v>
      </c>
      <c r="D4" s="21" t="s">
        <v>15</v>
      </c>
      <c r="E4" s="16">
        <f>DATE(MID(D4,7,VLOOKUP(LEN(D4),{15,2;18,4},2,0)),MID(D4,VLOOKUP(LEN(D4),{15,9;18,11},2,0),2),MID(D4,VLOOKUP(LEN(D4),{15,11;18,13},2,0),2))</f>
        <v>32478</v>
      </c>
      <c r="F4" s="15" t="s">
        <v>16</v>
      </c>
      <c r="G4" s="17" t="s">
        <v>17</v>
      </c>
      <c r="H4" s="14" t="s">
        <v>18</v>
      </c>
      <c r="I4" s="18" t="s">
        <v>19</v>
      </c>
      <c r="J4" s="14">
        <v>4000</v>
      </c>
      <c r="K4" s="16"/>
    </row>
    <row r="5" s="6" customFormat="1" ht="20.25" customHeight="1" spans="1:12">
      <c r="A5" s="14">
        <v>2</v>
      </c>
      <c r="B5" s="15" t="s">
        <v>20</v>
      </c>
      <c r="C5" s="15" t="s">
        <v>14</v>
      </c>
      <c r="D5" s="15" t="s">
        <v>21</v>
      </c>
      <c r="E5" s="16">
        <f>DATE(MID(D5,7,VLOOKUP(LEN(D5),{15,2;18,4},2,0)),MID(D5,VLOOKUP(LEN(D5),{15,9;18,11},2,0),2),MID(D5,VLOOKUP(LEN(D5),{15,11;18,13},2,0),2))</f>
        <v>32830</v>
      </c>
      <c r="F5" s="15" t="s">
        <v>22</v>
      </c>
      <c r="G5" s="17" t="s">
        <v>17</v>
      </c>
      <c r="H5" s="14" t="s">
        <v>18</v>
      </c>
      <c r="I5" s="18" t="s">
        <v>23</v>
      </c>
      <c r="J5" s="14">
        <v>4000</v>
      </c>
      <c r="K5" s="16"/>
    </row>
    <row r="6" s="6" customFormat="1" ht="20.25" customHeight="1" spans="1:12">
      <c r="A6" s="14">
        <v>3</v>
      </c>
      <c r="B6" s="15" t="s">
        <v>24</v>
      </c>
      <c r="C6" s="15" t="s">
        <v>25</v>
      </c>
      <c r="D6" s="15" t="s">
        <v>26</v>
      </c>
      <c r="E6" s="16">
        <f>DATE(MID(D6,7,VLOOKUP(LEN(D6),{15,2;18,4},2,0)),MID(D6,VLOOKUP(LEN(D6),{15,9;18,11},2,0),2),MID(D6,VLOOKUP(LEN(D6),{15,11;18,13},2,0),2))</f>
        <v>28169</v>
      </c>
      <c r="F6" s="15" t="s">
        <v>22</v>
      </c>
      <c r="G6" s="17" t="s">
        <v>17</v>
      </c>
      <c r="H6" s="14" t="s">
        <v>18</v>
      </c>
      <c r="I6" s="18" t="s">
        <v>27</v>
      </c>
      <c r="J6" s="14">
        <v>4000</v>
      </c>
      <c r="K6" s="16"/>
    </row>
    <row r="7" s="6" customFormat="1" ht="20.25" customHeight="1" spans="1:12">
      <c r="A7" s="14">
        <v>4</v>
      </c>
      <c r="B7" s="15" t="s">
        <v>28</v>
      </c>
      <c r="C7" s="15" t="s">
        <v>25</v>
      </c>
      <c r="D7" s="15" t="s">
        <v>29</v>
      </c>
      <c r="E7" s="16">
        <f>DATE(MID(D7,7,VLOOKUP(LEN(D7),{15,2;18,4},2,0)),MID(D7,VLOOKUP(LEN(D7),{15,9;18,11},2,0),2),MID(D7,VLOOKUP(LEN(D7),{15,11;18,13},2,0),2))</f>
        <v>26378</v>
      </c>
      <c r="F7" s="15" t="s">
        <v>22</v>
      </c>
      <c r="G7" s="17" t="s">
        <v>17</v>
      </c>
      <c r="H7" s="14" t="s">
        <v>18</v>
      </c>
      <c r="I7" s="18" t="s">
        <v>30</v>
      </c>
      <c r="J7" s="14">
        <v>4000</v>
      </c>
      <c r="K7" s="16"/>
    </row>
    <row r="8" s="6" customFormat="1" ht="20.25" customHeight="1" spans="1:12">
      <c r="A8" s="14">
        <v>5</v>
      </c>
      <c r="B8" s="15" t="s">
        <v>31</v>
      </c>
      <c r="C8" s="15" t="s">
        <v>25</v>
      </c>
      <c r="D8" s="15" t="s">
        <v>32</v>
      </c>
      <c r="E8" s="16">
        <f>DATE(MID(D8,7,VLOOKUP(LEN(D8),{15,2;18,4},2,0)),MID(D8,VLOOKUP(LEN(D8),{15,9;18,11},2,0),2),MID(D8,VLOOKUP(LEN(D8),{15,11;18,13},2,0),2))</f>
        <v>28013</v>
      </c>
      <c r="F8" s="15" t="s">
        <v>22</v>
      </c>
      <c r="G8" s="17" t="s">
        <v>17</v>
      </c>
      <c r="H8" s="14" t="s">
        <v>18</v>
      </c>
      <c r="I8" s="18" t="s">
        <v>33</v>
      </c>
      <c r="J8" s="14">
        <v>4000</v>
      </c>
      <c r="K8" s="16"/>
    </row>
    <row r="9" s="6" customFormat="1" ht="20.25" customHeight="1" spans="1:12">
      <c r="A9" s="14">
        <v>6</v>
      </c>
      <c r="B9" s="15" t="s">
        <v>34</v>
      </c>
      <c r="C9" s="15" t="s">
        <v>14</v>
      </c>
      <c r="D9" s="15" t="s">
        <v>35</v>
      </c>
      <c r="E9" s="16">
        <f>DATE(MID(D9,7,VLOOKUP(LEN(D9),{15,2;18,4},2,0)),MID(D9,VLOOKUP(LEN(D9),{15,9;18,11},2,0),2),MID(D9,VLOOKUP(LEN(D9),{15,11;18,13},2,0),2))</f>
        <v>30889</v>
      </c>
      <c r="F9" s="15" t="s">
        <v>22</v>
      </c>
      <c r="G9" s="17" t="s">
        <v>17</v>
      </c>
      <c r="H9" s="14" t="s">
        <v>18</v>
      </c>
      <c r="I9" s="18" t="s">
        <v>36</v>
      </c>
      <c r="J9" s="14">
        <v>4000</v>
      </c>
      <c r="K9" s="16"/>
    </row>
    <row r="10" s="6" customFormat="1" ht="20.25" customHeight="1" spans="1:12">
      <c r="A10" s="14">
        <v>7</v>
      </c>
      <c r="B10" s="15" t="s">
        <v>37</v>
      </c>
      <c r="C10" s="15" t="s">
        <v>14</v>
      </c>
      <c r="D10" s="15" t="s">
        <v>38</v>
      </c>
      <c r="E10" s="16">
        <f>DATE(MID(D10,7,VLOOKUP(LEN(D10),{15,2;18,4},2,0)),MID(D10,VLOOKUP(LEN(D10),{15,9;18,11},2,0),2),MID(D10,VLOOKUP(LEN(D10),{15,11;18,13},2,0),2))</f>
        <v>28268</v>
      </c>
      <c r="F10" s="15" t="s">
        <v>39</v>
      </c>
      <c r="G10" s="17" t="s">
        <v>17</v>
      </c>
      <c r="H10" s="14" t="s">
        <v>18</v>
      </c>
      <c r="I10" s="18" t="s">
        <v>40</v>
      </c>
      <c r="J10" s="14">
        <v>4000</v>
      </c>
      <c r="K10" s="16"/>
    </row>
    <row r="11" s="6" customFormat="1" ht="20.25" customHeight="1" spans="1:12">
      <c r="A11" s="14">
        <v>8</v>
      </c>
      <c r="B11" s="15" t="s">
        <v>41</v>
      </c>
      <c r="C11" s="15" t="s">
        <v>14</v>
      </c>
      <c r="D11" s="15" t="s">
        <v>42</v>
      </c>
      <c r="E11" s="16">
        <f>DATE(MID(D11,7,VLOOKUP(LEN(D11),{15,2;18,4},2,0)),MID(D11,VLOOKUP(LEN(D11),{15,9;18,11},2,0),2),MID(D11,VLOOKUP(LEN(D11),{15,11;18,13},2,0),2))</f>
        <v>29947</v>
      </c>
      <c r="F11" s="15" t="s">
        <v>39</v>
      </c>
      <c r="G11" s="17" t="s">
        <v>17</v>
      </c>
      <c r="H11" s="14" t="s">
        <v>18</v>
      </c>
      <c r="I11" s="18" t="s">
        <v>43</v>
      </c>
      <c r="J11" s="14">
        <v>4000</v>
      </c>
      <c r="K11" s="16"/>
    </row>
    <row r="12" s="6" customFormat="1" ht="20.25" customHeight="1" spans="1:12">
      <c r="A12" s="14">
        <v>9</v>
      </c>
      <c r="B12" s="15" t="s">
        <v>44</v>
      </c>
      <c r="C12" s="15" t="s">
        <v>14</v>
      </c>
      <c r="D12" s="15" t="s">
        <v>45</v>
      </c>
      <c r="E12" s="16">
        <f>DATE(MID(D12,7,VLOOKUP(LEN(D12),{15,2;18,4},2,0)),MID(D12,VLOOKUP(LEN(D12),{15,9;18,11},2,0),2),MID(D12,VLOOKUP(LEN(D12),{15,11;18,13},2,0),2))</f>
        <v>31972</v>
      </c>
      <c r="F12" s="15" t="s">
        <v>22</v>
      </c>
      <c r="G12" s="17" t="s">
        <v>17</v>
      </c>
      <c r="H12" s="14" t="s">
        <v>18</v>
      </c>
      <c r="I12" s="18" t="s">
        <v>46</v>
      </c>
      <c r="J12" s="14">
        <v>4000</v>
      </c>
      <c r="K12" s="16"/>
    </row>
    <row r="13" s="6" customFormat="1" ht="20.25" customHeight="1" spans="1:12">
      <c r="A13" s="14">
        <v>10</v>
      </c>
      <c r="B13" s="15" t="s">
        <v>47</v>
      </c>
      <c r="C13" s="15" t="s">
        <v>25</v>
      </c>
      <c r="D13" s="15" t="s">
        <v>48</v>
      </c>
      <c r="E13" s="16">
        <f>DATE(MID(D13,7,VLOOKUP(LEN(D13),{15,2;18,4},2,0)),MID(D13,VLOOKUP(LEN(D13),{15,9;18,11},2,0),2),MID(D13,VLOOKUP(LEN(D13),{15,11;18,13},2,0),2))</f>
        <v>28129</v>
      </c>
      <c r="F13" s="15" t="s">
        <v>22</v>
      </c>
      <c r="G13" s="17" t="s">
        <v>17</v>
      </c>
      <c r="H13" s="14" t="s">
        <v>18</v>
      </c>
      <c r="I13" s="18" t="s">
        <v>49</v>
      </c>
      <c r="J13" s="14">
        <v>4000</v>
      </c>
      <c r="K13" s="16"/>
    </row>
    <row r="14" s="6" customFormat="1" ht="20.25" customHeight="1" spans="1:12">
      <c r="A14" s="14">
        <v>11</v>
      </c>
      <c r="B14" s="15" t="s">
        <v>50</v>
      </c>
      <c r="C14" s="15" t="s">
        <v>14</v>
      </c>
      <c r="D14" s="15" t="s">
        <v>51</v>
      </c>
      <c r="E14" s="16">
        <f>DATE(MID(D14,7,VLOOKUP(LEN(D14),{15,2;18,4},2,0)),MID(D14,VLOOKUP(LEN(D14),{15,9;18,11},2,0),2),MID(D14,VLOOKUP(LEN(D14),{15,11;18,13},2,0),2))</f>
        <v>28618</v>
      </c>
      <c r="F14" s="15" t="s">
        <v>39</v>
      </c>
      <c r="G14" s="17" t="s">
        <v>17</v>
      </c>
      <c r="H14" s="14" t="s">
        <v>18</v>
      </c>
      <c r="I14" s="18" t="s">
        <v>52</v>
      </c>
      <c r="J14" s="14">
        <v>4000</v>
      </c>
      <c r="K14" s="16"/>
    </row>
    <row r="15" s="6" customFormat="1" ht="20.25" customHeight="1" spans="1:12">
      <c r="A15" s="14">
        <v>12</v>
      </c>
      <c r="B15" s="15" t="s">
        <v>53</v>
      </c>
      <c r="C15" s="15" t="s">
        <v>14</v>
      </c>
      <c r="D15" s="15" t="s">
        <v>54</v>
      </c>
      <c r="E15" s="16">
        <f>DATE(MID(D15,7,VLOOKUP(LEN(D15),{15,2;18,4},2,0)),MID(D15,VLOOKUP(LEN(D15),{15,9;18,11},2,0),2),MID(D15,VLOOKUP(LEN(D15),{15,11;18,13},2,0),2))</f>
        <v>29308</v>
      </c>
      <c r="F15" s="15" t="s">
        <v>22</v>
      </c>
      <c r="G15" s="17" t="s">
        <v>17</v>
      </c>
      <c r="H15" s="14" t="s">
        <v>18</v>
      </c>
      <c r="I15" s="18" t="s">
        <v>55</v>
      </c>
      <c r="J15" s="14">
        <v>4000</v>
      </c>
      <c r="K15" s="16"/>
    </row>
    <row r="16" s="6" customFormat="1" ht="20.25" customHeight="1" spans="1:12">
      <c r="A16" s="14">
        <v>13</v>
      </c>
      <c r="B16" s="15" t="s">
        <v>56</v>
      </c>
      <c r="C16" s="15" t="s">
        <v>14</v>
      </c>
      <c r="D16" s="15" t="s">
        <v>57</v>
      </c>
      <c r="E16" s="16">
        <f>DATE(MID(D16,7,VLOOKUP(LEN(D16),{15,2;18,4},2,0)),MID(D16,VLOOKUP(LEN(D16),{15,9;18,11},2,0),2),MID(D16,VLOOKUP(LEN(D16),{15,11;18,13},2,0),2))</f>
        <v>31097</v>
      </c>
      <c r="F16" s="15" t="s">
        <v>39</v>
      </c>
      <c r="G16" s="17" t="s">
        <v>17</v>
      </c>
      <c r="H16" s="14" t="s">
        <v>18</v>
      </c>
      <c r="I16" s="18" t="s">
        <v>58</v>
      </c>
      <c r="J16" s="14">
        <v>4000</v>
      </c>
      <c r="K16" s="16"/>
    </row>
    <row r="17" s="6" customFormat="1" ht="20.25" customHeight="1" spans="1:11">
      <c r="A17" s="14">
        <v>14</v>
      </c>
      <c r="B17" s="15" t="s">
        <v>59</v>
      </c>
      <c r="C17" s="15" t="s">
        <v>14</v>
      </c>
      <c r="D17" s="15" t="s">
        <v>60</v>
      </c>
      <c r="E17" s="16">
        <f>DATE(MID(D17,7,VLOOKUP(LEN(D17),{15,2;18,4},2,0)),MID(D17,VLOOKUP(LEN(D17),{15,9;18,11},2,0),2),MID(D17,VLOOKUP(LEN(D17),{15,11;18,13},2,0),2))</f>
        <v>31211</v>
      </c>
      <c r="F17" s="15" t="s">
        <v>39</v>
      </c>
      <c r="G17" s="17" t="s">
        <v>17</v>
      </c>
      <c r="H17" s="14" t="s">
        <v>18</v>
      </c>
      <c r="I17" s="18" t="s">
        <v>61</v>
      </c>
      <c r="J17" s="14">
        <v>4000</v>
      </c>
      <c r="K17" s="16"/>
    </row>
    <row r="18" s="6" customFormat="1" ht="20.25" customHeight="1" spans="1:11">
      <c r="A18" s="14">
        <v>15</v>
      </c>
      <c r="B18" s="15" t="s">
        <v>62</v>
      </c>
      <c r="C18" s="15" t="s">
        <v>25</v>
      </c>
      <c r="D18" s="15" t="s">
        <v>63</v>
      </c>
      <c r="E18" s="16">
        <f>DATE(MID(D18,7,VLOOKUP(LEN(D18),{15,2;18,4},2,0)),MID(D18,VLOOKUP(LEN(D18),{15,9;18,11},2,0),2),MID(D18,VLOOKUP(LEN(D18),{15,11;18,13},2,0),2))</f>
        <v>32786</v>
      </c>
      <c r="F18" s="15" t="s">
        <v>16</v>
      </c>
      <c r="G18" s="17" t="s">
        <v>17</v>
      </c>
      <c r="H18" s="14" t="s">
        <v>18</v>
      </c>
      <c r="I18" s="18" t="s">
        <v>64</v>
      </c>
      <c r="J18" s="14">
        <v>4000</v>
      </c>
      <c r="K18" s="16"/>
    </row>
    <row r="19" s="6" customFormat="1" ht="20.25" customHeight="1" spans="1:11">
      <c r="A19" s="14">
        <v>16</v>
      </c>
      <c r="B19" s="15" t="s">
        <v>65</v>
      </c>
      <c r="C19" s="15" t="s">
        <v>14</v>
      </c>
      <c r="D19" s="15" t="s">
        <v>66</v>
      </c>
      <c r="E19" s="16">
        <f>DATE(MID(D19,7,VLOOKUP(LEN(D19),{15,2;18,4},2,0)),MID(D19,VLOOKUP(LEN(D19),{15,9;18,11},2,0),2),MID(D19,VLOOKUP(LEN(D19),{15,11;18,13},2,0),2))</f>
        <v>32822</v>
      </c>
      <c r="F19" s="15" t="s">
        <v>22</v>
      </c>
      <c r="G19" s="17" t="s">
        <v>17</v>
      </c>
      <c r="H19" s="14" t="s">
        <v>18</v>
      </c>
      <c r="I19" s="18" t="s">
        <v>67</v>
      </c>
      <c r="J19" s="14">
        <v>4000</v>
      </c>
      <c r="K19" s="16"/>
    </row>
    <row r="20" s="6" customFormat="1" ht="20.25" customHeight="1" spans="1:11">
      <c r="A20" s="14">
        <v>17</v>
      </c>
      <c r="B20" s="15" t="s">
        <v>68</v>
      </c>
      <c r="C20" s="15" t="s">
        <v>14</v>
      </c>
      <c r="D20" s="15" t="s">
        <v>69</v>
      </c>
      <c r="E20" s="16">
        <f>DATE(MID(D20,7,VLOOKUP(LEN(D20),{15,2;18,4},2,0)),MID(D20,VLOOKUP(LEN(D20),{15,9;18,11},2,0),2),MID(D20,VLOOKUP(LEN(D20),{15,11;18,13},2,0),2))</f>
        <v>32910</v>
      </c>
      <c r="F20" s="15" t="s">
        <v>70</v>
      </c>
      <c r="G20" s="17" t="s">
        <v>17</v>
      </c>
      <c r="H20" s="14" t="s">
        <v>18</v>
      </c>
      <c r="I20" s="18" t="s">
        <v>71</v>
      </c>
      <c r="J20" s="14">
        <v>4000</v>
      </c>
      <c r="K20" s="16"/>
    </row>
    <row r="21" s="6" customFormat="1" ht="20.25" customHeight="1" spans="1:11">
      <c r="A21" s="14">
        <v>18</v>
      </c>
      <c r="B21" s="15" t="s">
        <v>72</v>
      </c>
      <c r="C21" s="15" t="s">
        <v>14</v>
      </c>
      <c r="D21" s="15" t="s">
        <v>73</v>
      </c>
      <c r="E21" s="16">
        <f>DATE(MID(D21,7,VLOOKUP(LEN(D21),{15,2;18,4},2,0)),MID(D21,VLOOKUP(LEN(D21),{15,9;18,11},2,0),2),MID(D21,VLOOKUP(LEN(D21),{15,11;18,13},2,0),2))</f>
        <v>33199</v>
      </c>
      <c r="F21" s="15" t="s">
        <v>22</v>
      </c>
      <c r="G21" s="17" t="s">
        <v>17</v>
      </c>
      <c r="H21" s="14" t="s">
        <v>18</v>
      </c>
      <c r="I21" s="18" t="s">
        <v>74</v>
      </c>
      <c r="J21" s="14">
        <v>4000</v>
      </c>
      <c r="K21" s="16"/>
    </row>
    <row r="22" s="6" customFormat="1" ht="20.25" customHeight="1" spans="1:11">
      <c r="A22" s="14">
        <v>19</v>
      </c>
      <c r="B22" s="15" t="s">
        <v>75</v>
      </c>
      <c r="C22" s="15" t="s">
        <v>14</v>
      </c>
      <c r="D22" s="15" t="s">
        <v>76</v>
      </c>
      <c r="E22" s="16">
        <f>DATE(MID(D22,7,VLOOKUP(LEN(D22),{15,2;18,4},2,0)),MID(D22,VLOOKUP(LEN(D22),{15,9;18,11},2,0),2),MID(D22,VLOOKUP(LEN(D22),{15,11;18,13},2,0),2))</f>
        <v>33433</v>
      </c>
      <c r="F22" s="15" t="s">
        <v>16</v>
      </c>
      <c r="G22" s="17" t="s">
        <v>17</v>
      </c>
      <c r="H22" s="14" t="s">
        <v>18</v>
      </c>
      <c r="I22" s="18" t="s">
        <v>77</v>
      </c>
      <c r="J22" s="14">
        <v>4000</v>
      </c>
      <c r="K22" s="16"/>
    </row>
    <row r="23" s="6" customFormat="1" ht="20.25" customHeight="1" spans="1:11">
      <c r="A23" s="14">
        <v>20</v>
      </c>
      <c r="B23" s="15" t="s">
        <v>78</v>
      </c>
      <c r="C23" s="15" t="s">
        <v>14</v>
      </c>
      <c r="D23" s="15" t="s">
        <v>79</v>
      </c>
      <c r="E23" s="16">
        <f>DATE(MID(D23,7,VLOOKUP(LEN(D23),{15,2;18,4},2,0)),MID(D23,VLOOKUP(LEN(D23),{15,9;18,11},2,0),2),MID(D23,VLOOKUP(LEN(D23),{15,11;18,13},2,0),2))</f>
        <v>33479</v>
      </c>
      <c r="F23" s="15" t="s">
        <v>22</v>
      </c>
      <c r="G23" s="17" t="s">
        <v>17</v>
      </c>
      <c r="H23" s="14" t="s">
        <v>18</v>
      </c>
      <c r="I23" s="18" t="s">
        <v>80</v>
      </c>
      <c r="J23" s="14">
        <v>4000</v>
      </c>
      <c r="K23" s="16"/>
    </row>
    <row r="24" s="6" customFormat="1" ht="20.25" customHeight="1" spans="1:11">
      <c r="A24" s="14">
        <v>21</v>
      </c>
      <c r="B24" s="15" t="s">
        <v>81</v>
      </c>
      <c r="C24" s="15" t="s">
        <v>14</v>
      </c>
      <c r="D24" s="15" t="s">
        <v>82</v>
      </c>
      <c r="E24" s="16">
        <f>DATE(MID(D24,7,VLOOKUP(LEN(D24),{15,2;18,4},2,0)),MID(D24,VLOOKUP(LEN(D24),{15,9;18,11},2,0),2),MID(D24,VLOOKUP(LEN(D24),{15,11;18,13},2,0),2))</f>
        <v>33956</v>
      </c>
      <c r="F24" s="15" t="s">
        <v>22</v>
      </c>
      <c r="G24" s="17" t="s">
        <v>17</v>
      </c>
      <c r="H24" s="14" t="s">
        <v>18</v>
      </c>
      <c r="I24" s="18" t="s">
        <v>83</v>
      </c>
      <c r="J24" s="14">
        <v>4000</v>
      </c>
      <c r="K24" s="16"/>
    </row>
    <row r="25" s="6" customFormat="1" ht="20.25" customHeight="1" spans="1:11">
      <c r="A25" s="14">
        <v>22</v>
      </c>
      <c r="B25" s="15" t="s">
        <v>84</v>
      </c>
      <c r="C25" s="15" t="s">
        <v>14</v>
      </c>
      <c r="D25" s="15" t="s">
        <v>85</v>
      </c>
      <c r="E25" s="16">
        <f>DATE(MID(D25,7,VLOOKUP(LEN(D25),{15,2;18,4},2,0)),MID(D25,VLOOKUP(LEN(D25),{15,9;18,11},2,0),2),MID(D25,VLOOKUP(LEN(D25),{15,11;18,13},2,0),2))</f>
        <v>34235</v>
      </c>
      <c r="F25" s="15" t="s">
        <v>22</v>
      </c>
      <c r="G25" s="17" t="s">
        <v>17</v>
      </c>
      <c r="H25" s="14" t="s">
        <v>18</v>
      </c>
      <c r="I25" s="18" t="s">
        <v>86</v>
      </c>
      <c r="J25" s="14">
        <v>4000</v>
      </c>
      <c r="K25" s="16"/>
    </row>
    <row r="26" s="6" customFormat="1" ht="20.25" customHeight="1" spans="1:11">
      <c r="A26" s="14">
        <v>23</v>
      </c>
      <c r="B26" s="15" t="s">
        <v>87</v>
      </c>
      <c r="C26" s="15" t="s">
        <v>25</v>
      </c>
      <c r="D26" s="15" t="s">
        <v>88</v>
      </c>
      <c r="E26" s="16">
        <f>DATE(MID(D26,7,VLOOKUP(LEN(D26),{15,2;18,4},2,0)),MID(D26,VLOOKUP(LEN(D26),{15,9;18,11},2,0),2),MID(D26,VLOOKUP(LEN(D26),{15,11;18,13},2,0),2))</f>
        <v>34460</v>
      </c>
      <c r="F26" s="15" t="s">
        <v>22</v>
      </c>
      <c r="G26" s="17" t="s">
        <v>17</v>
      </c>
      <c r="H26" s="14" t="s">
        <v>18</v>
      </c>
      <c r="I26" s="18" t="s">
        <v>89</v>
      </c>
      <c r="J26" s="14">
        <v>4000</v>
      </c>
      <c r="K26" s="16"/>
    </row>
    <row r="27" s="6" customFormat="1" ht="20.25" customHeight="1" spans="1:11">
      <c r="A27" s="14">
        <v>24</v>
      </c>
      <c r="B27" s="15" t="s">
        <v>90</v>
      </c>
      <c r="C27" s="15" t="s">
        <v>14</v>
      </c>
      <c r="D27" s="15" t="s">
        <v>91</v>
      </c>
      <c r="E27" s="16">
        <f>DATE(MID(D27,7,VLOOKUP(LEN(D27),{15,2;18,4},2,0)),MID(D27,VLOOKUP(LEN(D27),{15,9;18,11},2,0),2),MID(D27,VLOOKUP(LEN(D27),{15,11;18,13},2,0),2))</f>
        <v>34612</v>
      </c>
      <c r="F27" s="15" t="s">
        <v>22</v>
      </c>
      <c r="G27" s="17" t="s">
        <v>17</v>
      </c>
      <c r="H27" s="14" t="s">
        <v>18</v>
      </c>
      <c r="I27" s="18" t="s">
        <v>92</v>
      </c>
      <c r="J27" s="14">
        <v>4000</v>
      </c>
      <c r="K27" s="16"/>
    </row>
    <row r="28" s="6" customFormat="1" ht="20.25" customHeight="1" spans="1:11">
      <c r="A28" s="14">
        <v>25</v>
      </c>
      <c r="B28" s="15" t="s">
        <v>93</v>
      </c>
      <c r="C28" s="15" t="s">
        <v>25</v>
      </c>
      <c r="D28" s="15" t="s">
        <v>94</v>
      </c>
      <c r="E28" s="16">
        <f>DATE(MID(D28,7,VLOOKUP(LEN(D28),{15,2;18,4},2,0)),MID(D28,VLOOKUP(LEN(D28),{15,9;18,11},2,0),2),MID(D28,VLOOKUP(LEN(D28),{15,11;18,13},2,0),2))</f>
        <v>34939</v>
      </c>
      <c r="F28" s="15" t="s">
        <v>16</v>
      </c>
      <c r="G28" s="17" t="s">
        <v>17</v>
      </c>
      <c r="H28" s="14" t="s">
        <v>18</v>
      </c>
      <c r="I28" s="18" t="s">
        <v>95</v>
      </c>
      <c r="J28" s="14">
        <v>4000</v>
      </c>
      <c r="K28" s="16"/>
    </row>
    <row r="29" s="6" customFormat="1" ht="20.25" customHeight="1" spans="1:11">
      <c r="A29" s="14">
        <v>26</v>
      </c>
      <c r="B29" s="15" t="s">
        <v>96</v>
      </c>
      <c r="C29" s="15" t="s">
        <v>14</v>
      </c>
      <c r="D29" s="15" t="s">
        <v>97</v>
      </c>
      <c r="E29" s="16">
        <f>DATE(MID(D29,7,VLOOKUP(LEN(D29),{15,2;18,4},2,0)),MID(D29,VLOOKUP(LEN(D29),{15,9;18,11},2,0),2),MID(D29,VLOOKUP(LEN(D29),{15,11;18,13},2,0),2))</f>
        <v>35041</v>
      </c>
      <c r="F29" s="15" t="s">
        <v>22</v>
      </c>
      <c r="G29" s="17" t="s">
        <v>17</v>
      </c>
      <c r="H29" s="14" t="s">
        <v>18</v>
      </c>
      <c r="I29" s="18" t="s">
        <v>98</v>
      </c>
      <c r="J29" s="14">
        <v>4000</v>
      </c>
      <c r="K29" s="16"/>
    </row>
    <row r="30" s="6" customFormat="1" ht="20.25" customHeight="1" spans="1:11">
      <c r="A30" s="14">
        <v>27</v>
      </c>
      <c r="B30" s="15" t="s">
        <v>99</v>
      </c>
      <c r="C30" s="15" t="s">
        <v>25</v>
      </c>
      <c r="D30" s="15" t="s">
        <v>100</v>
      </c>
      <c r="E30" s="16">
        <f>DATE(MID(D30,7,VLOOKUP(LEN(D30),{15,2;18,4},2,0)),MID(D30,VLOOKUP(LEN(D30),{15,9;18,11},2,0),2),MID(D30,VLOOKUP(LEN(D30),{15,11;18,13},2,0),2))</f>
        <v>35190</v>
      </c>
      <c r="F30" s="15" t="s">
        <v>22</v>
      </c>
      <c r="G30" s="17" t="s">
        <v>17</v>
      </c>
      <c r="H30" s="14" t="s">
        <v>18</v>
      </c>
      <c r="I30" s="18" t="s">
        <v>101</v>
      </c>
      <c r="J30" s="14">
        <v>4000</v>
      </c>
      <c r="K30" s="16"/>
    </row>
    <row r="31" s="6" customFormat="1" ht="20.25" customHeight="1" spans="1:11">
      <c r="A31" s="14">
        <v>28</v>
      </c>
      <c r="B31" s="15" t="s">
        <v>102</v>
      </c>
      <c r="C31" s="15" t="s">
        <v>14</v>
      </c>
      <c r="D31" s="15" t="s">
        <v>103</v>
      </c>
      <c r="E31" s="16">
        <f>DATE(MID(D31,7,VLOOKUP(LEN(D31),{15,2;18,4},2,0)),MID(D31,VLOOKUP(LEN(D31),{15,9;18,11},2,0),2),MID(D31,VLOOKUP(LEN(D31),{15,11;18,13},2,0),2))</f>
        <v>30124</v>
      </c>
      <c r="F31" s="15" t="s">
        <v>22</v>
      </c>
      <c r="G31" s="17" t="s">
        <v>17</v>
      </c>
      <c r="H31" s="14" t="s">
        <v>18</v>
      </c>
      <c r="I31" s="18" t="s">
        <v>104</v>
      </c>
      <c r="J31" s="14">
        <v>4000</v>
      </c>
      <c r="K31" s="16"/>
    </row>
    <row r="32" s="6" customFormat="1" ht="20.25" customHeight="1" spans="1:11">
      <c r="A32" s="14">
        <v>29</v>
      </c>
      <c r="B32" s="15" t="s">
        <v>105</v>
      </c>
      <c r="C32" s="15" t="s">
        <v>25</v>
      </c>
      <c r="D32" s="15" t="s">
        <v>106</v>
      </c>
      <c r="E32" s="16">
        <f>DATE(MID(D32,7,VLOOKUP(LEN(D32),{15,2;18,4},2,0)),MID(D32,VLOOKUP(LEN(D32),{15,9;18,11},2,0),2),MID(D32,VLOOKUP(LEN(D32),{15,11;18,13},2,0),2))</f>
        <v>30125</v>
      </c>
      <c r="F32" s="15" t="s">
        <v>22</v>
      </c>
      <c r="G32" s="17" t="s">
        <v>17</v>
      </c>
      <c r="H32" s="14" t="s">
        <v>18</v>
      </c>
      <c r="I32" s="18" t="s">
        <v>107</v>
      </c>
      <c r="J32" s="14">
        <v>4000</v>
      </c>
      <c r="K32" s="16"/>
    </row>
    <row r="33" s="6" customFormat="1" ht="20.25" customHeight="1" spans="1:11">
      <c r="A33" s="14">
        <v>30</v>
      </c>
      <c r="B33" s="15" t="s">
        <v>108</v>
      </c>
      <c r="C33" s="15" t="s">
        <v>14</v>
      </c>
      <c r="D33" s="15" t="s">
        <v>109</v>
      </c>
      <c r="E33" s="16">
        <f>DATE(MID(D33,7,VLOOKUP(LEN(D33),{15,2;18,4},2,0)),MID(D33,VLOOKUP(LEN(D33),{15,9;18,11},2,0),2),MID(D33,VLOOKUP(LEN(D33),{15,11;18,13},2,0),2))</f>
        <v>27753</v>
      </c>
      <c r="F33" s="15" t="s">
        <v>16</v>
      </c>
      <c r="G33" s="17" t="s">
        <v>17</v>
      </c>
      <c r="H33" s="14" t="s">
        <v>18</v>
      </c>
      <c r="I33" s="18" t="s">
        <v>110</v>
      </c>
      <c r="J33" s="14">
        <v>4000</v>
      </c>
      <c r="K33" s="16"/>
    </row>
    <row r="34" s="6" customFormat="1" ht="20.25" customHeight="1" spans="1:11">
      <c r="A34" s="14">
        <v>31</v>
      </c>
      <c r="B34" s="15" t="s">
        <v>111</v>
      </c>
      <c r="C34" s="15" t="s">
        <v>14</v>
      </c>
      <c r="D34" s="15" t="s">
        <v>112</v>
      </c>
      <c r="E34" s="16">
        <f>DATE(MID(D34,7,VLOOKUP(LEN(D34),{15,2;18,4},2,0)),MID(D34,VLOOKUP(LEN(D34),{15,9;18,11},2,0),2),MID(D34,VLOOKUP(LEN(D34),{15,11;18,13},2,0),2))</f>
        <v>27918</v>
      </c>
      <c r="F34" s="15" t="s">
        <v>16</v>
      </c>
      <c r="G34" s="17" t="s">
        <v>17</v>
      </c>
      <c r="H34" s="14" t="s">
        <v>18</v>
      </c>
      <c r="I34" s="18" t="s">
        <v>113</v>
      </c>
      <c r="J34" s="14">
        <v>4000</v>
      </c>
      <c r="K34" s="16"/>
    </row>
    <row r="35" s="6" customFormat="1" ht="20.25" customHeight="1" spans="1:11">
      <c r="A35" s="14">
        <v>32</v>
      </c>
      <c r="B35" s="15" t="s">
        <v>114</v>
      </c>
      <c r="C35" s="15" t="s">
        <v>14</v>
      </c>
      <c r="D35" s="15" t="s">
        <v>115</v>
      </c>
      <c r="E35" s="16">
        <f>DATE(MID(D35,7,VLOOKUP(LEN(D35),{15,2;18,4},2,0)),MID(D35,VLOOKUP(LEN(D35),{15,9;18,11},2,0),2),MID(D35,VLOOKUP(LEN(D35),{15,11;18,13},2,0),2))</f>
        <v>28317</v>
      </c>
      <c r="F35" s="15" t="s">
        <v>39</v>
      </c>
      <c r="G35" s="17" t="s">
        <v>17</v>
      </c>
      <c r="H35" s="14" t="s">
        <v>18</v>
      </c>
      <c r="I35" s="18" t="s">
        <v>116</v>
      </c>
      <c r="J35" s="14">
        <v>4000</v>
      </c>
      <c r="K35" s="16"/>
    </row>
    <row r="36" s="6" customFormat="1" ht="20.25" customHeight="1" spans="1:11">
      <c r="A36" s="14">
        <v>33</v>
      </c>
      <c r="B36" s="15" t="s">
        <v>117</v>
      </c>
      <c r="C36" s="15" t="s">
        <v>25</v>
      </c>
      <c r="D36" s="15" t="s">
        <v>118</v>
      </c>
      <c r="E36" s="16">
        <f>DATE(MID(D36,7,VLOOKUP(LEN(D36),{15,2;18,4},2,0)),MID(D36,VLOOKUP(LEN(D36),{15,9;18,11},2,0),2),MID(D36,VLOOKUP(LEN(D36),{15,11;18,13},2,0),2))</f>
        <v>28584</v>
      </c>
      <c r="F36" s="15" t="s">
        <v>39</v>
      </c>
      <c r="G36" s="17" t="s">
        <v>17</v>
      </c>
      <c r="H36" s="14" t="s">
        <v>18</v>
      </c>
      <c r="I36" s="18" t="s">
        <v>119</v>
      </c>
      <c r="J36" s="14">
        <v>4000</v>
      </c>
      <c r="K36" s="16"/>
    </row>
    <row r="37" s="6" customFormat="1" ht="20.25" customHeight="1" spans="1:11">
      <c r="A37" s="14">
        <v>34</v>
      </c>
      <c r="B37" s="15" t="s">
        <v>120</v>
      </c>
      <c r="C37" s="15" t="s">
        <v>14</v>
      </c>
      <c r="D37" s="15" t="s">
        <v>121</v>
      </c>
      <c r="E37" s="16">
        <f>DATE(MID(D37,7,VLOOKUP(LEN(D37),{15,2;18,4},2,0)),MID(D37,VLOOKUP(LEN(D37),{15,9;18,11},2,0),2),MID(D37,VLOOKUP(LEN(D37),{15,11;18,13},2,0),2))</f>
        <v>28618</v>
      </c>
      <c r="F37" s="15" t="s">
        <v>16</v>
      </c>
      <c r="G37" s="17" t="s">
        <v>17</v>
      </c>
      <c r="H37" s="14" t="s">
        <v>18</v>
      </c>
      <c r="I37" s="18" t="s">
        <v>122</v>
      </c>
      <c r="J37" s="14">
        <v>4000</v>
      </c>
      <c r="K37" s="16"/>
    </row>
    <row r="38" s="6" customFormat="1" ht="20.25" customHeight="1" spans="1:11">
      <c r="A38" s="14">
        <v>35</v>
      </c>
      <c r="B38" s="15" t="s">
        <v>123</v>
      </c>
      <c r="C38" s="15" t="s">
        <v>14</v>
      </c>
      <c r="D38" s="15" t="s">
        <v>124</v>
      </c>
      <c r="E38" s="16">
        <f>DATE(MID(D38,7,VLOOKUP(LEN(D38),{15,2;18,4},2,0)),MID(D38,VLOOKUP(LEN(D38),{15,9;18,11},2,0),2),MID(D38,VLOOKUP(LEN(D38),{15,11;18,13},2,0),2))</f>
        <v>28778</v>
      </c>
      <c r="F38" s="15" t="s">
        <v>39</v>
      </c>
      <c r="G38" s="17" t="s">
        <v>17</v>
      </c>
      <c r="H38" s="14" t="s">
        <v>18</v>
      </c>
      <c r="I38" s="18" t="s">
        <v>125</v>
      </c>
      <c r="J38" s="14">
        <v>4000</v>
      </c>
      <c r="K38" s="16"/>
    </row>
    <row r="39" s="6" customFormat="1" ht="20.25" customHeight="1" spans="1:11">
      <c r="A39" s="14">
        <v>36</v>
      </c>
      <c r="B39" s="15" t="s">
        <v>126</v>
      </c>
      <c r="C39" s="15" t="s">
        <v>14</v>
      </c>
      <c r="D39" s="15" t="s">
        <v>127</v>
      </c>
      <c r="E39" s="16">
        <f>DATE(MID(D39,7,VLOOKUP(LEN(D39),{15,2;18,4},2,0)),MID(D39,VLOOKUP(LEN(D39),{15,9;18,11},2,0),2),MID(D39,VLOOKUP(LEN(D39),{15,11;18,13},2,0),2))</f>
        <v>29198</v>
      </c>
      <c r="F39" s="15" t="s">
        <v>16</v>
      </c>
      <c r="G39" s="17" t="s">
        <v>17</v>
      </c>
      <c r="H39" s="14" t="s">
        <v>18</v>
      </c>
      <c r="I39" s="18" t="s">
        <v>128</v>
      </c>
      <c r="J39" s="14">
        <v>4000</v>
      </c>
      <c r="K39" s="16"/>
    </row>
    <row r="40" s="6" customFormat="1" ht="20.25" customHeight="1" spans="1:11">
      <c r="A40" s="14">
        <v>37</v>
      </c>
      <c r="B40" s="15" t="s">
        <v>129</v>
      </c>
      <c r="C40" s="15" t="s">
        <v>14</v>
      </c>
      <c r="D40" s="15" t="s">
        <v>130</v>
      </c>
      <c r="E40" s="16">
        <f>DATE(MID(D40,7,VLOOKUP(LEN(D40),{15,2;18,4},2,0)),MID(D40,VLOOKUP(LEN(D40),{15,9;18,11},2,0),2),MID(D40,VLOOKUP(LEN(D40),{15,11;18,13},2,0),2))</f>
        <v>29211</v>
      </c>
      <c r="F40" s="15" t="s">
        <v>22</v>
      </c>
      <c r="G40" s="17" t="s">
        <v>17</v>
      </c>
      <c r="H40" s="14" t="s">
        <v>18</v>
      </c>
      <c r="I40" s="18" t="s">
        <v>131</v>
      </c>
      <c r="J40" s="14">
        <v>4000</v>
      </c>
      <c r="K40" s="16"/>
    </row>
    <row r="41" s="6" customFormat="1" ht="20.25" customHeight="1" spans="1:11">
      <c r="A41" s="14">
        <v>38</v>
      </c>
      <c r="B41" s="15" t="s">
        <v>132</v>
      </c>
      <c r="C41" s="15" t="s">
        <v>14</v>
      </c>
      <c r="D41" s="15" t="s">
        <v>133</v>
      </c>
      <c r="E41" s="16">
        <f>DATE(MID(D41,7,VLOOKUP(LEN(D41),{15,2;18,4},2,0)),MID(D41,VLOOKUP(LEN(D41),{15,9;18,11},2,0),2),MID(D41,VLOOKUP(LEN(D41),{15,11;18,13},2,0),2))</f>
        <v>29247</v>
      </c>
      <c r="F41" s="15" t="s">
        <v>22</v>
      </c>
      <c r="G41" s="17" t="s">
        <v>17</v>
      </c>
      <c r="H41" s="14" t="s">
        <v>18</v>
      </c>
      <c r="I41" s="18" t="s">
        <v>134</v>
      </c>
      <c r="J41" s="14">
        <v>4000</v>
      </c>
      <c r="K41" s="16"/>
    </row>
    <row r="42" s="6" customFormat="1" ht="20.25" customHeight="1" spans="1:11">
      <c r="A42" s="14">
        <v>39</v>
      </c>
      <c r="B42" s="15" t="s">
        <v>135</v>
      </c>
      <c r="C42" s="15" t="s">
        <v>14</v>
      </c>
      <c r="D42" s="15" t="s">
        <v>136</v>
      </c>
      <c r="E42" s="16">
        <f>DATE(MID(D42,7,VLOOKUP(LEN(D42),{15,2;18,4},2,0)),MID(D42,VLOOKUP(LEN(D42),{15,9;18,11},2,0),2),MID(D42,VLOOKUP(LEN(D42),{15,11;18,13},2,0),2))</f>
        <v>29258</v>
      </c>
      <c r="F42" s="15" t="s">
        <v>16</v>
      </c>
      <c r="G42" s="17" t="s">
        <v>17</v>
      </c>
      <c r="H42" s="14" t="s">
        <v>18</v>
      </c>
      <c r="I42" s="18" t="s">
        <v>137</v>
      </c>
      <c r="J42" s="14">
        <v>4000</v>
      </c>
      <c r="K42" s="16"/>
    </row>
    <row r="43" s="6" customFormat="1" ht="20.25" customHeight="1" spans="1:11">
      <c r="A43" s="14">
        <v>40</v>
      </c>
      <c r="B43" s="15" t="s">
        <v>138</v>
      </c>
      <c r="C43" s="15" t="s">
        <v>14</v>
      </c>
      <c r="D43" s="15" t="s">
        <v>139</v>
      </c>
      <c r="E43" s="16">
        <f>DATE(MID(D43,7,VLOOKUP(LEN(D43),{15,2;18,4},2,0)),MID(D43,VLOOKUP(LEN(D43),{15,9;18,11},2,0),2),MID(D43,VLOOKUP(LEN(D43),{15,11;18,13},2,0),2))</f>
        <v>29427</v>
      </c>
      <c r="F43" s="15" t="s">
        <v>16</v>
      </c>
      <c r="G43" s="17" t="s">
        <v>17</v>
      </c>
      <c r="H43" s="14" t="s">
        <v>18</v>
      </c>
      <c r="I43" s="18" t="s">
        <v>140</v>
      </c>
      <c r="J43" s="14">
        <v>4000</v>
      </c>
      <c r="K43" s="16"/>
    </row>
    <row r="44" s="6" customFormat="1" ht="20.25" customHeight="1" spans="1:11">
      <c r="A44" s="14">
        <v>41</v>
      </c>
      <c r="B44" s="15" t="s">
        <v>141</v>
      </c>
      <c r="C44" s="15" t="s">
        <v>14</v>
      </c>
      <c r="D44" s="15" t="s">
        <v>142</v>
      </c>
      <c r="E44" s="16">
        <f>DATE(MID(D44,7,VLOOKUP(LEN(D44),{15,2;18,4},2,0)),MID(D44,VLOOKUP(LEN(D44),{15,9;18,11},2,0),2),MID(D44,VLOOKUP(LEN(D44),{15,11;18,13},2,0),2))</f>
        <v>29533</v>
      </c>
      <c r="F44" s="15" t="s">
        <v>39</v>
      </c>
      <c r="G44" s="17" t="s">
        <v>17</v>
      </c>
      <c r="H44" s="14" t="s">
        <v>18</v>
      </c>
      <c r="I44" s="18" t="s">
        <v>143</v>
      </c>
      <c r="J44" s="14">
        <v>4000</v>
      </c>
      <c r="K44" s="16"/>
    </row>
    <row r="45" s="6" customFormat="1" ht="20.25" customHeight="1" spans="1:11">
      <c r="A45" s="14">
        <v>42</v>
      </c>
      <c r="B45" s="15" t="s">
        <v>144</v>
      </c>
      <c r="C45" s="15" t="s">
        <v>25</v>
      </c>
      <c r="D45" s="15" t="s">
        <v>145</v>
      </c>
      <c r="E45" s="16">
        <f>DATE(MID(D45,7,VLOOKUP(LEN(D45),{15,2;18,4},2,0)),MID(D45,VLOOKUP(LEN(D45),{15,9;18,11},2,0),2),MID(D45,VLOOKUP(LEN(D45),{15,11;18,13},2,0),2))</f>
        <v>29871</v>
      </c>
      <c r="F45" s="15" t="s">
        <v>22</v>
      </c>
      <c r="G45" s="17" t="s">
        <v>17</v>
      </c>
      <c r="H45" s="14" t="s">
        <v>18</v>
      </c>
      <c r="I45" s="18" t="s">
        <v>146</v>
      </c>
      <c r="J45" s="14">
        <v>4000</v>
      </c>
      <c r="K45" s="16"/>
    </row>
    <row r="46" s="6" customFormat="1" ht="20.25" customHeight="1" spans="1:11">
      <c r="A46" s="14">
        <v>43</v>
      </c>
      <c r="B46" s="15" t="s">
        <v>147</v>
      </c>
      <c r="C46" s="15" t="s">
        <v>14</v>
      </c>
      <c r="D46" s="15" t="s">
        <v>148</v>
      </c>
      <c r="E46" s="16">
        <f>DATE(MID(D46,7,VLOOKUP(LEN(D46),{15,2;18,4},2,0)),MID(D46,VLOOKUP(LEN(D46),{15,9;18,11},2,0),2),MID(D46,VLOOKUP(LEN(D46),{15,11;18,13},2,0),2))</f>
        <v>29869</v>
      </c>
      <c r="F46" s="15" t="s">
        <v>16</v>
      </c>
      <c r="G46" s="17" t="s">
        <v>17</v>
      </c>
      <c r="H46" s="14" t="s">
        <v>18</v>
      </c>
      <c r="I46" s="18" t="s">
        <v>149</v>
      </c>
      <c r="J46" s="14">
        <v>4000</v>
      </c>
      <c r="K46" s="16"/>
    </row>
    <row r="47" s="6" customFormat="1" ht="20.25" customHeight="1" spans="1:11">
      <c r="A47" s="14">
        <v>44</v>
      </c>
      <c r="B47" s="15" t="s">
        <v>150</v>
      </c>
      <c r="C47" s="15" t="s">
        <v>14</v>
      </c>
      <c r="D47" s="15" t="s">
        <v>151</v>
      </c>
      <c r="E47" s="16">
        <f>DATE(MID(D47,7,VLOOKUP(LEN(D47),{15,2;18,4},2,0)),MID(D47,VLOOKUP(LEN(D47),{15,9;18,11},2,0),2),MID(D47,VLOOKUP(LEN(D47),{15,11;18,13},2,0),2))</f>
        <v>30088</v>
      </c>
      <c r="F47" s="15" t="s">
        <v>39</v>
      </c>
      <c r="G47" s="17" t="s">
        <v>17</v>
      </c>
      <c r="H47" s="14" t="s">
        <v>18</v>
      </c>
      <c r="I47" s="18" t="s">
        <v>152</v>
      </c>
      <c r="J47" s="14">
        <v>4000</v>
      </c>
      <c r="K47" s="16"/>
    </row>
    <row r="48" s="6" customFormat="1" ht="20.25" customHeight="1" spans="1:11">
      <c r="A48" s="14">
        <v>45</v>
      </c>
      <c r="B48" s="15" t="s">
        <v>153</v>
      </c>
      <c r="C48" s="15" t="s">
        <v>14</v>
      </c>
      <c r="D48" s="15" t="s">
        <v>154</v>
      </c>
      <c r="E48" s="16">
        <f>DATE(MID(D48,7,VLOOKUP(LEN(D48),{15,2;18,4},2,0)),MID(D48,VLOOKUP(LEN(D48),{15,9;18,11},2,0),2),MID(D48,VLOOKUP(LEN(D48),{15,11;18,13},2,0),2))</f>
        <v>30093</v>
      </c>
      <c r="F48" s="15" t="s">
        <v>16</v>
      </c>
      <c r="G48" s="17" t="s">
        <v>17</v>
      </c>
      <c r="H48" s="14" t="s">
        <v>18</v>
      </c>
      <c r="I48" s="18" t="s">
        <v>155</v>
      </c>
      <c r="J48" s="14">
        <v>4000</v>
      </c>
      <c r="K48" s="16"/>
    </row>
    <row r="49" s="6" customFormat="1" ht="20.25" customHeight="1" spans="1:11">
      <c r="A49" s="14">
        <v>46</v>
      </c>
      <c r="B49" s="15" t="s">
        <v>156</v>
      </c>
      <c r="C49" s="15" t="s">
        <v>14</v>
      </c>
      <c r="D49" s="15" t="s">
        <v>157</v>
      </c>
      <c r="E49" s="16">
        <f>DATE(MID(D49,7,VLOOKUP(LEN(D49),{15,2;18,4},2,0)),MID(D49,VLOOKUP(LEN(D49),{15,9;18,11},2,0),2),MID(D49,VLOOKUP(LEN(D49),{15,11;18,13},2,0),2))</f>
        <v>30120</v>
      </c>
      <c r="F49" s="15" t="s">
        <v>16</v>
      </c>
      <c r="G49" s="17" t="s">
        <v>17</v>
      </c>
      <c r="H49" s="14" t="s">
        <v>18</v>
      </c>
      <c r="I49" s="18" t="s">
        <v>158</v>
      </c>
      <c r="J49" s="14">
        <v>4000</v>
      </c>
      <c r="K49" s="16"/>
    </row>
    <row r="50" s="6" customFormat="1" ht="20.25" customHeight="1" spans="1:11">
      <c r="A50" s="14">
        <v>47</v>
      </c>
      <c r="B50" s="15" t="s">
        <v>159</v>
      </c>
      <c r="C50" s="15" t="s">
        <v>14</v>
      </c>
      <c r="D50" s="15" t="s">
        <v>160</v>
      </c>
      <c r="E50" s="16">
        <f>DATE(MID(D50,7,VLOOKUP(LEN(D50),{15,2;18,4},2,0)),MID(D50,VLOOKUP(LEN(D50),{15,9;18,11},2,0),2),MID(D50,VLOOKUP(LEN(D50),{15,11;18,13},2,0),2))</f>
        <v>30178</v>
      </c>
      <c r="F50" s="15" t="s">
        <v>39</v>
      </c>
      <c r="G50" s="17" t="s">
        <v>17</v>
      </c>
      <c r="H50" s="14" t="s">
        <v>18</v>
      </c>
      <c r="I50" s="18" t="s">
        <v>161</v>
      </c>
      <c r="J50" s="14">
        <v>4000</v>
      </c>
      <c r="K50" s="16"/>
    </row>
    <row r="51" s="6" customFormat="1" ht="20.25" customHeight="1" spans="1:11">
      <c r="A51" s="14">
        <v>48</v>
      </c>
      <c r="B51" s="15" t="s">
        <v>162</v>
      </c>
      <c r="C51" s="15" t="s">
        <v>14</v>
      </c>
      <c r="D51" s="15" t="s">
        <v>163</v>
      </c>
      <c r="E51" s="16">
        <f>DATE(MID(D51,7,VLOOKUP(LEN(D51),{15,2;18,4},2,0)),MID(D51,VLOOKUP(LEN(D51),{15,9;18,11},2,0),2),MID(D51,VLOOKUP(LEN(D51),{15,11;18,13},2,0),2))</f>
        <v>30189</v>
      </c>
      <c r="F51" s="15" t="s">
        <v>39</v>
      </c>
      <c r="G51" s="17" t="s">
        <v>17</v>
      </c>
      <c r="H51" s="14" t="s">
        <v>18</v>
      </c>
      <c r="I51" s="18" t="s">
        <v>164</v>
      </c>
      <c r="J51" s="14">
        <v>4000</v>
      </c>
      <c r="K51" s="16"/>
    </row>
    <row r="52" s="6" customFormat="1" ht="20.25" customHeight="1" spans="1:11">
      <c r="A52" s="14">
        <v>49</v>
      </c>
      <c r="B52" s="15" t="s">
        <v>165</v>
      </c>
      <c r="C52" s="15" t="s">
        <v>25</v>
      </c>
      <c r="D52" s="15" t="s">
        <v>166</v>
      </c>
      <c r="E52" s="16">
        <f>DATE(MID(D52,7,VLOOKUP(LEN(D52),{15,2;18,4},2,0)),MID(D52,VLOOKUP(LEN(D52),{15,9;18,11},2,0),2),MID(D52,VLOOKUP(LEN(D52),{15,11;18,13},2,0),2))</f>
        <v>30190</v>
      </c>
      <c r="F52" s="15" t="s">
        <v>70</v>
      </c>
      <c r="G52" s="17" t="s">
        <v>17</v>
      </c>
      <c r="H52" s="14" t="s">
        <v>18</v>
      </c>
      <c r="I52" s="18" t="s">
        <v>167</v>
      </c>
      <c r="J52" s="14">
        <v>4000</v>
      </c>
      <c r="K52" s="16"/>
    </row>
    <row r="53" s="6" customFormat="1" ht="20.25" customHeight="1" spans="1:11">
      <c r="A53" s="14">
        <v>50</v>
      </c>
      <c r="B53" s="15" t="s">
        <v>168</v>
      </c>
      <c r="C53" s="15" t="s">
        <v>14</v>
      </c>
      <c r="D53" s="15" t="s">
        <v>169</v>
      </c>
      <c r="E53" s="16">
        <f>DATE(MID(D53,7,VLOOKUP(LEN(D53),{15,2;18,4},2,0)),MID(D53,VLOOKUP(LEN(D53),{15,9;18,11},2,0),2),MID(D53,VLOOKUP(LEN(D53),{15,11;18,13},2,0),2))</f>
        <v>30248</v>
      </c>
      <c r="F53" s="15" t="s">
        <v>39</v>
      </c>
      <c r="G53" s="17" t="s">
        <v>17</v>
      </c>
      <c r="H53" s="14" t="s">
        <v>18</v>
      </c>
      <c r="I53" s="18" t="s">
        <v>170</v>
      </c>
      <c r="J53" s="14">
        <v>4000</v>
      </c>
      <c r="K53" s="16"/>
    </row>
    <row r="54" s="6" customFormat="1" ht="20.25" customHeight="1" spans="1:11">
      <c r="A54" s="14">
        <v>51</v>
      </c>
      <c r="B54" s="15" t="s">
        <v>171</v>
      </c>
      <c r="C54" s="15" t="s">
        <v>14</v>
      </c>
      <c r="D54" s="15" t="s">
        <v>172</v>
      </c>
      <c r="E54" s="16">
        <f>DATE(MID(D54,7,VLOOKUP(LEN(D54),{15,2;18,4},2,0)),MID(D54,VLOOKUP(LEN(D54),{15,9;18,11},2,0),2),MID(D54,VLOOKUP(LEN(D54),{15,11;18,13},2,0),2))</f>
        <v>30493</v>
      </c>
      <c r="F54" s="15" t="s">
        <v>39</v>
      </c>
      <c r="G54" s="17" t="s">
        <v>17</v>
      </c>
      <c r="H54" s="14" t="s">
        <v>18</v>
      </c>
      <c r="I54" s="18" t="s">
        <v>173</v>
      </c>
      <c r="J54" s="14">
        <v>4000</v>
      </c>
      <c r="K54" s="16"/>
    </row>
    <row r="55" s="6" customFormat="1" ht="20.25" customHeight="1" spans="1:11">
      <c r="A55" s="14">
        <v>52</v>
      </c>
      <c r="B55" s="15" t="s">
        <v>174</v>
      </c>
      <c r="C55" s="15" t="s">
        <v>14</v>
      </c>
      <c r="D55" s="15" t="s">
        <v>175</v>
      </c>
      <c r="E55" s="16">
        <f>DATE(MID(D55,7,VLOOKUP(LEN(D55),{15,2;18,4},2,0)),MID(D55,VLOOKUP(LEN(D55),{15,9;18,11},2,0),2),MID(D55,VLOOKUP(LEN(D55),{15,11;18,13},2,0),2))</f>
        <v>30720</v>
      </c>
      <c r="F55" s="15" t="s">
        <v>16</v>
      </c>
      <c r="G55" s="17" t="s">
        <v>17</v>
      </c>
      <c r="H55" s="14" t="s">
        <v>18</v>
      </c>
      <c r="I55" s="18" t="s">
        <v>176</v>
      </c>
      <c r="J55" s="14">
        <v>4000</v>
      </c>
      <c r="K55" s="16"/>
    </row>
    <row r="56" s="6" customFormat="1" ht="20.25" customHeight="1" spans="1:11">
      <c r="A56" s="14">
        <v>53</v>
      </c>
      <c r="B56" s="15" t="s">
        <v>177</v>
      </c>
      <c r="C56" s="15" t="s">
        <v>25</v>
      </c>
      <c r="D56" s="15" t="s">
        <v>178</v>
      </c>
      <c r="E56" s="16">
        <f>DATE(MID(D56,7,VLOOKUP(LEN(D56),{15,2;18,4},2,0)),MID(D56,VLOOKUP(LEN(D56),{15,9;18,11},2,0),2),MID(D56,VLOOKUP(LEN(D56),{15,11;18,13},2,0),2))</f>
        <v>30752</v>
      </c>
      <c r="F56" s="15" t="s">
        <v>39</v>
      </c>
      <c r="G56" s="17" t="s">
        <v>17</v>
      </c>
      <c r="H56" s="14" t="s">
        <v>18</v>
      </c>
      <c r="I56" s="18" t="s">
        <v>179</v>
      </c>
      <c r="J56" s="14">
        <v>4000</v>
      </c>
      <c r="K56" s="16"/>
    </row>
    <row r="57" s="6" customFormat="1" ht="20.25" customHeight="1" spans="1:11">
      <c r="A57" s="14">
        <v>54</v>
      </c>
      <c r="B57" s="15" t="s">
        <v>180</v>
      </c>
      <c r="C57" s="15" t="s">
        <v>14</v>
      </c>
      <c r="D57" s="15" t="s">
        <v>181</v>
      </c>
      <c r="E57" s="16">
        <f>DATE(MID(D57,7,VLOOKUP(LEN(D57),{15,2;18,4},2,0)),MID(D57,VLOOKUP(LEN(D57),{15,9;18,11},2,0),2),MID(D57,VLOOKUP(LEN(D57),{15,11;18,13},2,0),2))</f>
        <v>30888</v>
      </c>
      <c r="F57" s="15" t="s">
        <v>22</v>
      </c>
      <c r="G57" s="17" t="s">
        <v>17</v>
      </c>
      <c r="H57" s="14" t="s">
        <v>18</v>
      </c>
      <c r="I57" s="18" t="s">
        <v>182</v>
      </c>
      <c r="J57" s="14">
        <v>4000</v>
      </c>
      <c r="K57" s="16"/>
    </row>
    <row r="58" s="6" customFormat="1" ht="20.25" customHeight="1" spans="1:11">
      <c r="A58" s="14">
        <v>55</v>
      </c>
      <c r="B58" s="15" t="s">
        <v>183</v>
      </c>
      <c r="C58" s="15" t="s">
        <v>25</v>
      </c>
      <c r="D58" s="15" t="s">
        <v>184</v>
      </c>
      <c r="E58" s="16">
        <f>DATE(MID(D58,7,VLOOKUP(LEN(D58),{15,2;18,4},2,0)),MID(D58,VLOOKUP(LEN(D58),{15,9;18,11},2,0),2),MID(D58,VLOOKUP(LEN(D58),{15,11;18,13},2,0),2))</f>
        <v>30913</v>
      </c>
      <c r="F58" s="15" t="s">
        <v>22</v>
      </c>
      <c r="G58" s="17" t="s">
        <v>17</v>
      </c>
      <c r="H58" s="14" t="s">
        <v>18</v>
      </c>
      <c r="I58" s="18" t="s">
        <v>185</v>
      </c>
      <c r="J58" s="14">
        <v>4000</v>
      </c>
      <c r="K58" s="16"/>
    </row>
    <row r="59" s="6" customFormat="1" ht="20.25" customHeight="1" spans="1:11">
      <c r="A59" s="14">
        <v>56</v>
      </c>
      <c r="B59" s="15" t="s">
        <v>186</v>
      </c>
      <c r="C59" s="15" t="s">
        <v>25</v>
      </c>
      <c r="D59" s="15" t="s">
        <v>187</v>
      </c>
      <c r="E59" s="16">
        <f>DATE(MID(D59,7,VLOOKUP(LEN(D59),{15,2;18,4},2,0)),MID(D59,VLOOKUP(LEN(D59),{15,9;18,11},2,0),2),MID(D59,VLOOKUP(LEN(D59),{15,11;18,13},2,0),2))</f>
        <v>30964</v>
      </c>
      <c r="F59" s="15" t="s">
        <v>22</v>
      </c>
      <c r="G59" s="17" t="s">
        <v>17</v>
      </c>
      <c r="H59" s="14" t="s">
        <v>18</v>
      </c>
      <c r="I59" s="18" t="s">
        <v>188</v>
      </c>
      <c r="J59" s="14">
        <v>4000</v>
      </c>
      <c r="K59" s="16"/>
    </row>
    <row r="60" s="6" customFormat="1" ht="20.25" customHeight="1" spans="1:11">
      <c r="A60" s="14">
        <v>57</v>
      </c>
      <c r="B60" s="15" t="s">
        <v>189</v>
      </c>
      <c r="C60" s="15" t="s">
        <v>14</v>
      </c>
      <c r="D60" s="15" t="s">
        <v>190</v>
      </c>
      <c r="E60" s="16">
        <f>DATE(MID(D60,7,VLOOKUP(LEN(D60),{15,2;18,4},2,0)),MID(D60,VLOOKUP(LEN(D60),{15,9;18,11},2,0),2),MID(D60,VLOOKUP(LEN(D60),{15,11;18,13},2,0),2))</f>
        <v>30984</v>
      </c>
      <c r="F60" s="15" t="s">
        <v>22</v>
      </c>
      <c r="G60" s="17" t="s">
        <v>17</v>
      </c>
      <c r="H60" s="14" t="s">
        <v>18</v>
      </c>
      <c r="I60" s="18" t="s">
        <v>191</v>
      </c>
      <c r="J60" s="14">
        <v>4000</v>
      </c>
      <c r="K60" s="16"/>
    </row>
    <row r="61" s="6" customFormat="1" ht="20.25" customHeight="1" spans="1:11">
      <c r="A61" s="14">
        <v>58</v>
      </c>
      <c r="B61" s="15" t="s">
        <v>192</v>
      </c>
      <c r="C61" s="15" t="s">
        <v>14</v>
      </c>
      <c r="D61" s="15" t="s">
        <v>193</v>
      </c>
      <c r="E61" s="16">
        <f>DATE(MID(D61,7,VLOOKUP(LEN(D61),{15,2;18,4},2,0)),MID(D61,VLOOKUP(LEN(D61),{15,9;18,11},2,0),2),MID(D61,VLOOKUP(LEN(D61),{15,11;18,13},2,0),2))</f>
        <v>30995</v>
      </c>
      <c r="F61" s="15" t="s">
        <v>16</v>
      </c>
      <c r="G61" s="17" t="s">
        <v>17</v>
      </c>
      <c r="H61" s="14" t="s">
        <v>18</v>
      </c>
      <c r="I61" s="18" t="s">
        <v>194</v>
      </c>
      <c r="J61" s="14">
        <v>4000</v>
      </c>
      <c r="K61" s="16"/>
    </row>
    <row r="62" s="6" customFormat="1" ht="20.25" customHeight="1" spans="1:11">
      <c r="A62" s="14">
        <v>59</v>
      </c>
      <c r="B62" s="15" t="s">
        <v>195</v>
      </c>
      <c r="C62" s="15" t="s">
        <v>14</v>
      </c>
      <c r="D62" s="15" t="s">
        <v>196</v>
      </c>
      <c r="E62" s="16">
        <f>DATE(MID(D62,7,VLOOKUP(LEN(D62),{15,2;18,4},2,0)),MID(D62,VLOOKUP(LEN(D62),{15,9;18,11},2,0),2),MID(D62,VLOOKUP(LEN(D62),{15,11;18,13},2,0),2))</f>
        <v>31126</v>
      </c>
      <c r="F62" s="15" t="s">
        <v>22</v>
      </c>
      <c r="G62" s="17" t="s">
        <v>17</v>
      </c>
      <c r="H62" s="14" t="s">
        <v>18</v>
      </c>
      <c r="I62" s="18" t="s">
        <v>197</v>
      </c>
      <c r="J62" s="14">
        <v>4000</v>
      </c>
      <c r="K62" s="16"/>
    </row>
    <row r="63" s="6" customFormat="1" ht="20.25" customHeight="1" spans="1:11">
      <c r="A63" s="14">
        <v>60</v>
      </c>
      <c r="B63" s="15" t="s">
        <v>198</v>
      </c>
      <c r="C63" s="15" t="s">
        <v>14</v>
      </c>
      <c r="D63" s="15" t="s">
        <v>199</v>
      </c>
      <c r="E63" s="16">
        <f>DATE(MID(D63,7,VLOOKUP(LEN(D63),{15,2;18,4},2,0)),MID(D63,VLOOKUP(LEN(D63),{15,9;18,11},2,0),2),MID(D63,VLOOKUP(LEN(D63),{15,11;18,13},2,0),2))</f>
        <v>31218</v>
      </c>
      <c r="F63" s="15" t="s">
        <v>16</v>
      </c>
      <c r="G63" s="17" t="s">
        <v>17</v>
      </c>
      <c r="H63" s="14" t="s">
        <v>18</v>
      </c>
      <c r="I63" s="18" t="s">
        <v>200</v>
      </c>
      <c r="J63" s="14">
        <v>4000</v>
      </c>
      <c r="K63" s="16"/>
    </row>
    <row r="64" s="6" customFormat="1" ht="20.25" customHeight="1" spans="1:11">
      <c r="A64" s="14">
        <v>61</v>
      </c>
      <c r="B64" s="15" t="s">
        <v>201</v>
      </c>
      <c r="C64" s="15" t="s">
        <v>14</v>
      </c>
      <c r="D64" s="15" t="s">
        <v>202</v>
      </c>
      <c r="E64" s="16">
        <f>DATE(MID(D64,7,VLOOKUP(LEN(D64),{15,2;18,4},2,0)),MID(D64,VLOOKUP(LEN(D64),{15,9;18,11},2,0),2),MID(D64,VLOOKUP(LEN(D64),{15,11;18,13},2,0),2))</f>
        <v>31242</v>
      </c>
      <c r="F64" s="15" t="s">
        <v>22</v>
      </c>
      <c r="G64" s="17" t="s">
        <v>17</v>
      </c>
      <c r="H64" s="14" t="s">
        <v>18</v>
      </c>
      <c r="I64" s="18" t="s">
        <v>203</v>
      </c>
      <c r="J64" s="14">
        <v>4000</v>
      </c>
      <c r="K64" s="16"/>
    </row>
    <row r="65" s="6" customFormat="1" ht="20.25" customHeight="1" spans="1:11">
      <c r="A65" s="14">
        <v>62</v>
      </c>
      <c r="B65" s="15" t="s">
        <v>204</v>
      </c>
      <c r="C65" s="15" t="s">
        <v>25</v>
      </c>
      <c r="D65" s="15" t="s">
        <v>205</v>
      </c>
      <c r="E65" s="16">
        <f>DATE(MID(D65,7,VLOOKUP(LEN(D65),{15,2;18,4},2,0)),MID(D65,VLOOKUP(LEN(D65),{15,9;18,11},2,0),2),MID(D65,VLOOKUP(LEN(D65),{15,11;18,13},2,0),2))</f>
        <v>31272</v>
      </c>
      <c r="F65" s="15" t="s">
        <v>39</v>
      </c>
      <c r="G65" s="17" t="s">
        <v>17</v>
      </c>
      <c r="H65" s="14" t="s">
        <v>18</v>
      </c>
      <c r="I65" s="18" t="s">
        <v>206</v>
      </c>
      <c r="J65" s="14">
        <v>4000</v>
      </c>
      <c r="K65" s="16"/>
    </row>
    <row r="66" s="6" customFormat="1" ht="20.25" customHeight="1" spans="1:11">
      <c r="A66" s="14">
        <v>63</v>
      </c>
      <c r="B66" s="15" t="s">
        <v>207</v>
      </c>
      <c r="C66" s="15" t="s">
        <v>14</v>
      </c>
      <c r="D66" s="15" t="s">
        <v>208</v>
      </c>
      <c r="E66" s="16">
        <f>DATE(MID(D66,7,VLOOKUP(LEN(D66),{15,2;18,4},2,0)),MID(D66,VLOOKUP(LEN(D66),{15,9;18,11},2,0),2),MID(D66,VLOOKUP(LEN(D66),{15,11;18,13},2,0),2))</f>
        <v>31280</v>
      </c>
      <c r="F66" s="15" t="s">
        <v>22</v>
      </c>
      <c r="G66" s="17" t="s">
        <v>17</v>
      </c>
      <c r="H66" s="14" t="s">
        <v>18</v>
      </c>
      <c r="I66" s="18" t="s">
        <v>209</v>
      </c>
      <c r="J66" s="14">
        <v>4000</v>
      </c>
      <c r="K66" s="16"/>
    </row>
    <row r="67" s="6" customFormat="1" ht="20.25" customHeight="1" spans="1:11">
      <c r="A67" s="14">
        <v>64</v>
      </c>
      <c r="B67" s="15" t="s">
        <v>210</v>
      </c>
      <c r="C67" s="15" t="s">
        <v>25</v>
      </c>
      <c r="D67" s="15" t="s">
        <v>211</v>
      </c>
      <c r="E67" s="16">
        <f>DATE(MID(D67,7,VLOOKUP(LEN(D67),{15,2;18,4},2,0)),MID(D67,VLOOKUP(LEN(D67),{15,9;18,11},2,0),2),MID(D67,VLOOKUP(LEN(D67),{15,11;18,13},2,0),2))</f>
        <v>31291</v>
      </c>
      <c r="F67" s="15" t="s">
        <v>16</v>
      </c>
      <c r="G67" s="17" t="s">
        <v>17</v>
      </c>
      <c r="H67" s="14" t="s">
        <v>18</v>
      </c>
      <c r="I67" s="18" t="s">
        <v>212</v>
      </c>
      <c r="J67" s="14">
        <v>4000</v>
      </c>
      <c r="K67" s="16"/>
    </row>
    <row r="68" s="6" customFormat="1" ht="20.25" customHeight="1" spans="1:11">
      <c r="A68" s="14">
        <v>65</v>
      </c>
      <c r="B68" s="15" t="s">
        <v>213</v>
      </c>
      <c r="C68" s="15" t="s">
        <v>14</v>
      </c>
      <c r="D68" s="15" t="s">
        <v>214</v>
      </c>
      <c r="E68" s="16">
        <f>DATE(MID(D68,7,VLOOKUP(LEN(D68),{15,2;18,4},2,0)),MID(D68,VLOOKUP(LEN(D68),{15,9;18,11},2,0),2),MID(D68,VLOOKUP(LEN(D68),{15,11;18,13},2,0),2))</f>
        <v>31352</v>
      </c>
      <c r="F68" s="15" t="s">
        <v>39</v>
      </c>
      <c r="G68" s="17" t="s">
        <v>17</v>
      </c>
      <c r="H68" s="14" t="s">
        <v>18</v>
      </c>
      <c r="I68" s="18" t="s">
        <v>215</v>
      </c>
      <c r="J68" s="14">
        <v>4000</v>
      </c>
      <c r="K68" s="16"/>
    </row>
    <row r="69" s="6" customFormat="1" ht="20.25" customHeight="1" spans="1:11">
      <c r="A69" s="14">
        <v>66</v>
      </c>
      <c r="B69" s="15" t="s">
        <v>216</v>
      </c>
      <c r="C69" s="15" t="s">
        <v>14</v>
      </c>
      <c r="D69" s="15" t="s">
        <v>217</v>
      </c>
      <c r="E69" s="16">
        <f>DATE(MID(D69,7,VLOOKUP(LEN(D69),{15,2;18,4},2,0)),MID(D69,VLOOKUP(LEN(D69),{15,9;18,11},2,0),2),MID(D69,VLOOKUP(LEN(D69),{15,11;18,13},2,0),2))</f>
        <v>31632</v>
      </c>
      <c r="F69" s="15" t="s">
        <v>39</v>
      </c>
      <c r="G69" s="17" t="s">
        <v>17</v>
      </c>
      <c r="H69" s="14" t="s">
        <v>18</v>
      </c>
      <c r="I69" s="18" t="s">
        <v>218</v>
      </c>
      <c r="J69" s="14">
        <v>4000</v>
      </c>
      <c r="K69" s="16"/>
    </row>
    <row r="70" s="6" customFormat="1" ht="20.25" customHeight="1" spans="1:11">
      <c r="A70" s="14">
        <v>67</v>
      </c>
      <c r="B70" s="15" t="s">
        <v>219</v>
      </c>
      <c r="C70" s="15" t="s">
        <v>25</v>
      </c>
      <c r="D70" s="15" t="s">
        <v>220</v>
      </c>
      <c r="E70" s="16">
        <f>DATE(MID(D70,7,VLOOKUP(LEN(D70),{15,2;18,4},2,0)),MID(D70,VLOOKUP(LEN(D70),{15,9;18,11},2,0),2),MID(D70,VLOOKUP(LEN(D70),{15,11;18,13},2,0),2))</f>
        <v>31650</v>
      </c>
      <c r="F70" s="15" t="s">
        <v>39</v>
      </c>
      <c r="G70" s="17" t="s">
        <v>17</v>
      </c>
      <c r="H70" s="14" t="s">
        <v>18</v>
      </c>
      <c r="I70" s="18" t="s">
        <v>221</v>
      </c>
      <c r="J70" s="14">
        <v>4000</v>
      </c>
      <c r="K70" s="16"/>
    </row>
    <row r="71" s="6" customFormat="1" ht="20.25" customHeight="1" spans="1:11">
      <c r="A71" s="14">
        <v>68</v>
      </c>
      <c r="B71" s="15" t="s">
        <v>222</v>
      </c>
      <c r="C71" s="15" t="s">
        <v>25</v>
      </c>
      <c r="D71" s="15" t="s">
        <v>223</v>
      </c>
      <c r="E71" s="16">
        <f>DATE(MID(D71,7,VLOOKUP(LEN(D71),{15,2;18,4},2,0)),MID(D71,VLOOKUP(LEN(D71),{15,9;18,11},2,0),2),MID(D71,VLOOKUP(LEN(D71),{15,11;18,13},2,0),2))</f>
        <v>31671</v>
      </c>
      <c r="F71" s="15" t="s">
        <v>22</v>
      </c>
      <c r="G71" s="17" t="s">
        <v>17</v>
      </c>
      <c r="H71" s="14" t="s">
        <v>18</v>
      </c>
      <c r="I71" s="18" t="s">
        <v>224</v>
      </c>
      <c r="J71" s="14">
        <v>4000</v>
      </c>
      <c r="K71" s="16"/>
    </row>
    <row r="72" s="6" customFormat="1" ht="20.25" customHeight="1" spans="1:11">
      <c r="A72" s="14">
        <v>69</v>
      </c>
      <c r="B72" s="15" t="s">
        <v>225</v>
      </c>
      <c r="C72" s="15" t="s">
        <v>14</v>
      </c>
      <c r="D72" s="15" t="s">
        <v>226</v>
      </c>
      <c r="E72" s="16">
        <f>DATE(MID(D72,7,VLOOKUP(LEN(D72),{15,2;18,4},2,0)),MID(D72,VLOOKUP(LEN(D72),{15,9;18,11},2,0),2),MID(D72,VLOOKUP(LEN(D72),{15,11;18,13},2,0),2))</f>
        <v>31767</v>
      </c>
      <c r="F72" s="15" t="s">
        <v>16</v>
      </c>
      <c r="G72" s="17" t="s">
        <v>17</v>
      </c>
      <c r="H72" s="14" t="s">
        <v>18</v>
      </c>
      <c r="I72" s="18" t="s">
        <v>227</v>
      </c>
      <c r="J72" s="14">
        <v>4000</v>
      </c>
      <c r="K72" s="16"/>
    </row>
    <row r="73" s="6" customFormat="1" ht="20.25" customHeight="1" spans="1:11">
      <c r="A73" s="14">
        <v>70</v>
      </c>
      <c r="B73" s="15" t="s">
        <v>228</v>
      </c>
      <c r="C73" s="15" t="s">
        <v>14</v>
      </c>
      <c r="D73" s="15" t="s">
        <v>229</v>
      </c>
      <c r="E73" s="16">
        <f>DATE(MID(D73,7,VLOOKUP(LEN(D73),{15,2;18,4},2,0)),MID(D73,VLOOKUP(LEN(D73),{15,9;18,11},2,0),2),MID(D73,VLOOKUP(LEN(D73),{15,11;18,13},2,0),2))</f>
        <v>31823</v>
      </c>
      <c r="F73" s="15" t="s">
        <v>16</v>
      </c>
      <c r="G73" s="17" t="s">
        <v>17</v>
      </c>
      <c r="H73" s="14" t="s">
        <v>18</v>
      </c>
      <c r="I73" s="18" t="s">
        <v>230</v>
      </c>
      <c r="J73" s="14">
        <v>4000</v>
      </c>
      <c r="K73" s="16"/>
    </row>
    <row r="74" s="6" customFormat="1" ht="20.25" customHeight="1" spans="1:11">
      <c r="A74" s="14">
        <v>71</v>
      </c>
      <c r="B74" s="15" t="s">
        <v>231</v>
      </c>
      <c r="C74" s="15" t="s">
        <v>14</v>
      </c>
      <c r="D74" s="15" t="s">
        <v>232</v>
      </c>
      <c r="E74" s="16">
        <f>DATE(MID(D74,7,VLOOKUP(LEN(D74),{15,2;18,4},2,0)),MID(D74,VLOOKUP(LEN(D74),{15,9;18,11},2,0),2),MID(D74,VLOOKUP(LEN(D74),{15,11;18,13},2,0),2))</f>
        <v>31946</v>
      </c>
      <c r="F74" s="15" t="s">
        <v>39</v>
      </c>
      <c r="G74" s="17" t="s">
        <v>17</v>
      </c>
      <c r="H74" s="14" t="s">
        <v>18</v>
      </c>
      <c r="I74" s="18" t="s">
        <v>233</v>
      </c>
      <c r="J74" s="14">
        <v>4000</v>
      </c>
      <c r="K74" s="16"/>
    </row>
    <row r="75" s="6" customFormat="1" ht="20.25" customHeight="1" spans="1:11">
      <c r="A75" s="14">
        <v>72</v>
      </c>
      <c r="B75" s="15" t="s">
        <v>234</v>
      </c>
      <c r="C75" s="15" t="s">
        <v>14</v>
      </c>
      <c r="D75" s="15" t="s">
        <v>235</v>
      </c>
      <c r="E75" s="16">
        <f>DATE(MID(D75,7,VLOOKUP(LEN(D75),{15,2;18,4},2,0)),MID(D75,VLOOKUP(LEN(D75),{15,9;18,11},2,0),2),MID(D75,VLOOKUP(LEN(D75),{15,11;18,13},2,0),2))</f>
        <v>31953</v>
      </c>
      <c r="F75" s="15" t="s">
        <v>22</v>
      </c>
      <c r="G75" s="17" t="s">
        <v>17</v>
      </c>
      <c r="H75" s="14" t="s">
        <v>18</v>
      </c>
      <c r="I75" s="18" t="s">
        <v>236</v>
      </c>
      <c r="J75" s="14">
        <v>4000</v>
      </c>
      <c r="K75" s="16"/>
    </row>
    <row r="76" s="6" customFormat="1" ht="20.25" customHeight="1" spans="1:11">
      <c r="A76" s="14">
        <v>73</v>
      </c>
      <c r="B76" s="15" t="s">
        <v>237</v>
      </c>
      <c r="C76" s="15" t="s">
        <v>14</v>
      </c>
      <c r="D76" s="15" t="s">
        <v>238</v>
      </c>
      <c r="E76" s="16">
        <f>DATE(MID(D76,7,VLOOKUP(LEN(D76),{15,2;18,4},2,0)),MID(D76,VLOOKUP(LEN(D76),{15,9;18,11},2,0),2),MID(D76,VLOOKUP(LEN(D76),{15,11;18,13},2,0),2))</f>
        <v>32028</v>
      </c>
      <c r="F76" s="15" t="s">
        <v>22</v>
      </c>
      <c r="G76" s="17" t="s">
        <v>17</v>
      </c>
      <c r="H76" s="14" t="s">
        <v>18</v>
      </c>
      <c r="I76" s="18" t="s">
        <v>239</v>
      </c>
      <c r="J76" s="14">
        <v>4000</v>
      </c>
      <c r="K76" s="16"/>
    </row>
    <row r="77" s="6" customFormat="1" ht="20.25" customHeight="1" spans="1:11">
      <c r="A77" s="14">
        <v>74</v>
      </c>
      <c r="B77" s="15" t="s">
        <v>240</v>
      </c>
      <c r="C77" s="15" t="s">
        <v>14</v>
      </c>
      <c r="D77" s="15" t="s">
        <v>241</v>
      </c>
      <c r="E77" s="16">
        <f>DATE(MID(D77,7,VLOOKUP(LEN(D77),{15,2;18,4},2,0)),MID(D77,VLOOKUP(LEN(D77),{15,9;18,11},2,0),2),MID(D77,VLOOKUP(LEN(D77),{15,11;18,13},2,0),2))</f>
        <v>32055</v>
      </c>
      <c r="F77" s="15" t="s">
        <v>16</v>
      </c>
      <c r="G77" s="17" t="s">
        <v>17</v>
      </c>
      <c r="H77" s="14" t="s">
        <v>18</v>
      </c>
      <c r="I77" s="18" t="s">
        <v>242</v>
      </c>
      <c r="J77" s="14">
        <v>4000</v>
      </c>
      <c r="K77" s="16"/>
    </row>
    <row r="78" s="6" customFormat="1" ht="20.25" customHeight="1" spans="1:11">
      <c r="A78" s="14">
        <v>75</v>
      </c>
      <c r="B78" s="15" t="s">
        <v>243</v>
      </c>
      <c r="C78" s="15" t="s">
        <v>14</v>
      </c>
      <c r="D78" s="15" t="s">
        <v>244</v>
      </c>
      <c r="E78" s="16">
        <f>DATE(MID(D78,7,VLOOKUP(LEN(D78),{15,2;18,4},2,0)),MID(D78,VLOOKUP(LEN(D78),{15,9;18,11},2,0),2),MID(D78,VLOOKUP(LEN(D78),{15,11;18,13},2,0),2))</f>
        <v>32089</v>
      </c>
      <c r="F78" s="15" t="s">
        <v>39</v>
      </c>
      <c r="G78" s="17" t="s">
        <v>17</v>
      </c>
      <c r="H78" s="14" t="s">
        <v>18</v>
      </c>
      <c r="I78" s="18" t="s">
        <v>245</v>
      </c>
      <c r="J78" s="14">
        <v>4000</v>
      </c>
      <c r="K78" s="16"/>
    </row>
    <row r="79" s="6" customFormat="1" ht="20.25" customHeight="1" spans="1:11">
      <c r="A79" s="14">
        <v>76</v>
      </c>
      <c r="B79" s="15" t="s">
        <v>246</v>
      </c>
      <c r="C79" s="15" t="s">
        <v>14</v>
      </c>
      <c r="D79" s="15" t="s">
        <v>247</v>
      </c>
      <c r="E79" s="16">
        <f>DATE(MID(D79,7,VLOOKUP(LEN(D79),{15,2;18,4},2,0)),MID(D79,VLOOKUP(LEN(D79),{15,9;18,11},2,0),2),MID(D79,VLOOKUP(LEN(D79),{15,11;18,13},2,0),2))</f>
        <v>32107</v>
      </c>
      <c r="F79" s="15" t="s">
        <v>16</v>
      </c>
      <c r="G79" s="17" t="s">
        <v>17</v>
      </c>
      <c r="H79" s="14" t="s">
        <v>18</v>
      </c>
      <c r="I79" s="18" t="s">
        <v>248</v>
      </c>
      <c r="J79" s="14">
        <v>4000</v>
      </c>
      <c r="K79" s="16"/>
    </row>
    <row r="80" s="6" customFormat="1" ht="20.25" customHeight="1" spans="1:11">
      <c r="A80" s="14">
        <v>77</v>
      </c>
      <c r="B80" s="15" t="s">
        <v>249</v>
      </c>
      <c r="C80" s="15" t="s">
        <v>25</v>
      </c>
      <c r="D80" s="15" t="s">
        <v>250</v>
      </c>
      <c r="E80" s="16">
        <f>DATE(MID(D80,7,VLOOKUP(LEN(D80),{15,2;18,4},2,0)),MID(D80,VLOOKUP(LEN(D80),{15,9;18,11},2,0),2),MID(D80,VLOOKUP(LEN(D80),{15,11;18,13},2,0),2))</f>
        <v>32304</v>
      </c>
      <c r="F80" s="15" t="s">
        <v>22</v>
      </c>
      <c r="G80" s="17" t="s">
        <v>17</v>
      </c>
      <c r="H80" s="14" t="s">
        <v>18</v>
      </c>
      <c r="I80" s="18" t="s">
        <v>251</v>
      </c>
      <c r="J80" s="14">
        <v>4000</v>
      </c>
      <c r="K80" s="16"/>
    </row>
    <row r="81" s="6" customFormat="1" ht="20.25" customHeight="1" spans="1:11">
      <c r="A81" s="14">
        <v>78</v>
      </c>
      <c r="B81" s="15" t="s">
        <v>252</v>
      </c>
      <c r="C81" s="15" t="s">
        <v>14</v>
      </c>
      <c r="D81" s="15" t="s">
        <v>253</v>
      </c>
      <c r="E81" s="16">
        <f>DATE(MID(D81,7,VLOOKUP(LEN(D81),{15,2;18,4},2,0)),MID(D81,VLOOKUP(LEN(D81),{15,9;18,11},2,0),2),MID(D81,VLOOKUP(LEN(D81),{15,11;18,13},2,0),2))</f>
        <v>32347</v>
      </c>
      <c r="F81" s="15" t="s">
        <v>39</v>
      </c>
      <c r="G81" s="17" t="s">
        <v>17</v>
      </c>
      <c r="H81" s="14" t="s">
        <v>18</v>
      </c>
      <c r="I81" s="18" t="s">
        <v>254</v>
      </c>
      <c r="J81" s="14">
        <v>4000</v>
      </c>
      <c r="K81" s="16"/>
    </row>
    <row r="82" s="6" customFormat="1" ht="20.25" customHeight="1" spans="1:11">
      <c r="A82" s="14">
        <v>79</v>
      </c>
      <c r="B82" s="15" t="s">
        <v>255</v>
      </c>
      <c r="C82" s="15" t="s">
        <v>25</v>
      </c>
      <c r="D82" s="15" t="s">
        <v>256</v>
      </c>
      <c r="E82" s="16">
        <f>DATE(MID(D82,7,VLOOKUP(LEN(D82),{15,2;18,4},2,0)),MID(D82,VLOOKUP(LEN(D82),{15,9;18,11},2,0),2),MID(D82,VLOOKUP(LEN(D82),{15,11;18,13},2,0),2))</f>
        <v>32388</v>
      </c>
      <c r="F82" s="15" t="s">
        <v>22</v>
      </c>
      <c r="G82" s="17" t="s">
        <v>17</v>
      </c>
      <c r="H82" s="14" t="s">
        <v>18</v>
      </c>
      <c r="I82" s="18" t="s">
        <v>257</v>
      </c>
      <c r="J82" s="14">
        <v>4000</v>
      </c>
      <c r="K82" s="16"/>
    </row>
    <row r="83" s="6" customFormat="1" ht="20.25" customHeight="1" spans="1:11">
      <c r="A83" s="14">
        <v>80</v>
      </c>
      <c r="B83" s="15" t="s">
        <v>258</v>
      </c>
      <c r="C83" s="15" t="s">
        <v>14</v>
      </c>
      <c r="D83" s="15" t="s">
        <v>259</v>
      </c>
      <c r="E83" s="16">
        <f>DATE(MID(D83,7,VLOOKUP(LEN(D83),{15,2;18,4},2,0)),MID(D83,VLOOKUP(LEN(D83),{15,9;18,11},2,0),2),MID(D83,VLOOKUP(LEN(D83),{15,11;18,13},2,0),2))</f>
        <v>32402</v>
      </c>
      <c r="F83" s="15" t="s">
        <v>16</v>
      </c>
      <c r="G83" s="17" t="s">
        <v>17</v>
      </c>
      <c r="H83" s="14" t="s">
        <v>18</v>
      </c>
      <c r="I83" s="18" t="s">
        <v>260</v>
      </c>
      <c r="J83" s="14">
        <v>4000</v>
      </c>
      <c r="K83" s="16"/>
    </row>
    <row r="84" s="6" customFormat="1" ht="20.25" customHeight="1" spans="1:11">
      <c r="A84" s="14">
        <v>81</v>
      </c>
      <c r="B84" s="15" t="s">
        <v>261</v>
      </c>
      <c r="C84" s="15" t="s">
        <v>14</v>
      </c>
      <c r="D84" s="15" t="s">
        <v>262</v>
      </c>
      <c r="E84" s="16">
        <f>DATE(MID(D84,7,VLOOKUP(LEN(D84),{15,2;18,4},2,0)),MID(D84,VLOOKUP(LEN(D84),{15,9;18,11},2,0),2),MID(D84,VLOOKUP(LEN(D84),{15,11;18,13},2,0),2))</f>
        <v>32423</v>
      </c>
      <c r="F84" s="15" t="s">
        <v>22</v>
      </c>
      <c r="G84" s="17" t="s">
        <v>17</v>
      </c>
      <c r="H84" s="14" t="s">
        <v>18</v>
      </c>
      <c r="I84" s="18" t="s">
        <v>263</v>
      </c>
      <c r="J84" s="14">
        <v>4000</v>
      </c>
      <c r="K84" s="16"/>
    </row>
    <row r="85" s="6" customFormat="1" ht="20.25" customHeight="1" spans="1:11">
      <c r="A85" s="14">
        <v>82</v>
      </c>
      <c r="B85" s="15" t="s">
        <v>264</v>
      </c>
      <c r="C85" s="15" t="s">
        <v>14</v>
      </c>
      <c r="D85" s="15" t="s">
        <v>265</v>
      </c>
      <c r="E85" s="16">
        <f>DATE(MID(D85,7,VLOOKUP(LEN(D85),{15,2;18,4},2,0)),MID(D85,VLOOKUP(LEN(D85),{15,9;18,11},2,0),2),MID(D85,VLOOKUP(LEN(D85),{15,11;18,13},2,0),2))</f>
        <v>32529</v>
      </c>
      <c r="F85" s="15" t="s">
        <v>22</v>
      </c>
      <c r="G85" s="17" t="s">
        <v>17</v>
      </c>
      <c r="H85" s="14" t="s">
        <v>18</v>
      </c>
      <c r="I85" s="18" t="s">
        <v>266</v>
      </c>
      <c r="J85" s="14">
        <v>4000</v>
      </c>
      <c r="K85" s="16"/>
    </row>
    <row r="86" s="6" customFormat="1" ht="20.25" customHeight="1" spans="1:11">
      <c r="A86" s="14">
        <v>83</v>
      </c>
      <c r="B86" s="15" t="s">
        <v>267</v>
      </c>
      <c r="C86" s="15" t="s">
        <v>14</v>
      </c>
      <c r="D86" s="15" t="s">
        <v>268</v>
      </c>
      <c r="E86" s="16">
        <f>DATE(MID(D86,7,VLOOKUP(LEN(D86),{15,2;18,4},2,0)),MID(D86,VLOOKUP(LEN(D86),{15,9;18,11},2,0),2),MID(D86,VLOOKUP(LEN(D86),{15,11;18,13},2,0),2))</f>
        <v>32561</v>
      </c>
      <c r="F86" s="15" t="s">
        <v>22</v>
      </c>
      <c r="G86" s="17" t="s">
        <v>17</v>
      </c>
      <c r="H86" s="14" t="s">
        <v>18</v>
      </c>
      <c r="I86" s="18" t="s">
        <v>269</v>
      </c>
      <c r="J86" s="14">
        <v>4000</v>
      </c>
      <c r="K86" s="16"/>
    </row>
    <row r="87" s="6" customFormat="1" ht="20.25" customHeight="1" spans="1:11">
      <c r="A87" s="14">
        <v>84</v>
      </c>
      <c r="B87" s="15" t="s">
        <v>270</v>
      </c>
      <c r="C87" s="15" t="s">
        <v>25</v>
      </c>
      <c r="D87" s="15" t="s">
        <v>271</v>
      </c>
      <c r="E87" s="16">
        <f>DATE(MID(D87,7,VLOOKUP(LEN(D87),{15,2;18,4},2,0)),MID(D87,VLOOKUP(LEN(D87),{15,9;18,11},2,0),2),MID(D87,VLOOKUP(LEN(D87),{15,11;18,13},2,0),2))</f>
        <v>32898</v>
      </c>
      <c r="F87" s="15" t="s">
        <v>16</v>
      </c>
      <c r="G87" s="17" t="s">
        <v>17</v>
      </c>
      <c r="H87" s="14" t="s">
        <v>18</v>
      </c>
      <c r="I87" s="18" t="s">
        <v>272</v>
      </c>
      <c r="J87" s="14">
        <v>4000</v>
      </c>
      <c r="K87" s="16"/>
    </row>
    <row r="88" s="6" customFormat="1" ht="20.25" customHeight="1" spans="1:11">
      <c r="A88" s="14">
        <v>85</v>
      </c>
      <c r="B88" s="15" t="s">
        <v>273</v>
      </c>
      <c r="C88" s="15" t="s">
        <v>14</v>
      </c>
      <c r="D88" s="15" t="s">
        <v>274</v>
      </c>
      <c r="E88" s="16">
        <f>DATE(MID(D88,7,VLOOKUP(LEN(D88),{15,2;18,4},2,0)),MID(D88,VLOOKUP(LEN(D88),{15,9;18,11},2,0),2),MID(D88,VLOOKUP(LEN(D88),{15,11;18,13},2,0),2))</f>
        <v>33072</v>
      </c>
      <c r="F88" s="15" t="s">
        <v>70</v>
      </c>
      <c r="G88" s="17" t="s">
        <v>17</v>
      </c>
      <c r="H88" s="14" t="s">
        <v>18</v>
      </c>
      <c r="I88" s="18" t="s">
        <v>275</v>
      </c>
      <c r="J88" s="14">
        <v>4000</v>
      </c>
      <c r="K88" s="16"/>
    </row>
    <row r="89" s="6" customFormat="1" ht="20.25" customHeight="1" spans="1:11">
      <c r="A89" s="14">
        <v>86</v>
      </c>
      <c r="B89" s="15" t="s">
        <v>276</v>
      </c>
      <c r="C89" s="15" t="s">
        <v>14</v>
      </c>
      <c r="D89" s="15" t="s">
        <v>277</v>
      </c>
      <c r="E89" s="16">
        <f>DATE(MID(D89,7,VLOOKUP(LEN(D89),{15,2;18,4},2,0)),MID(D89,VLOOKUP(LEN(D89),{15,9;18,11},2,0),2),MID(D89,VLOOKUP(LEN(D89),{15,11;18,13},2,0),2))</f>
        <v>34411</v>
      </c>
      <c r="F89" s="15" t="s">
        <v>22</v>
      </c>
      <c r="G89" s="17" t="s">
        <v>17</v>
      </c>
      <c r="H89" s="14" t="s">
        <v>18</v>
      </c>
      <c r="I89" s="18" t="s">
        <v>278</v>
      </c>
      <c r="J89" s="14">
        <v>4000</v>
      </c>
      <c r="K89" s="16"/>
    </row>
    <row r="90" s="6" customFormat="1" ht="20.25" customHeight="1" spans="1:11">
      <c r="A90" s="14">
        <v>87</v>
      </c>
      <c r="B90" s="15" t="s">
        <v>279</v>
      </c>
      <c r="C90" s="15" t="s">
        <v>14</v>
      </c>
      <c r="D90" s="15" t="s">
        <v>280</v>
      </c>
      <c r="E90" s="16">
        <f>DATE(MID(D90,7,VLOOKUP(LEN(D90),{15,2;18,4},2,0)),MID(D90,VLOOKUP(LEN(D90),{15,9;18,11},2,0),2),MID(D90,VLOOKUP(LEN(D90),{15,11;18,13},2,0),2))</f>
        <v>34596</v>
      </c>
      <c r="F90" s="15" t="s">
        <v>22</v>
      </c>
      <c r="G90" s="17" t="s">
        <v>17</v>
      </c>
      <c r="H90" s="14" t="s">
        <v>18</v>
      </c>
      <c r="I90" s="18" t="s">
        <v>281</v>
      </c>
      <c r="J90" s="14">
        <v>4000</v>
      </c>
      <c r="K90" s="16"/>
    </row>
    <row r="91" s="6" customFormat="1" ht="20.25" customHeight="1" spans="1:11">
      <c r="A91" s="14">
        <v>88</v>
      </c>
      <c r="B91" s="15" t="s">
        <v>282</v>
      </c>
      <c r="C91" s="15" t="s">
        <v>14</v>
      </c>
      <c r="D91" s="15" t="s">
        <v>283</v>
      </c>
      <c r="E91" s="16">
        <f>DATE(MID(D91,7,VLOOKUP(LEN(D91),{15,2;18,4},2,0)),MID(D91,VLOOKUP(LEN(D91),{15,9;18,11},2,0),2),MID(D91,VLOOKUP(LEN(D91),{15,11;18,13},2,0),2))</f>
        <v>30586</v>
      </c>
      <c r="F91" s="15" t="s">
        <v>22</v>
      </c>
      <c r="G91" s="17" t="s">
        <v>17</v>
      </c>
      <c r="H91" s="14" t="s">
        <v>18</v>
      </c>
      <c r="I91" s="18" t="s">
        <v>284</v>
      </c>
      <c r="J91" s="14">
        <v>4000</v>
      </c>
      <c r="K91" s="16"/>
    </row>
    <row r="92" s="6" customFormat="1" ht="20.25" customHeight="1" spans="1:11">
      <c r="A92" s="14">
        <v>89</v>
      </c>
      <c r="B92" s="15" t="s">
        <v>285</v>
      </c>
      <c r="C92" s="15" t="s">
        <v>14</v>
      </c>
      <c r="D92" s="15" t="s">
        <v>286</v>
      </c>
      <c r="E92" s="16">
        <f>DATE(MID(D92,7,VLOOKUP(LEN(D92),{15,2;18,4},2,0)),MID(D92,VLOOKUP(LEN(D92),{15,9;18,11},2,0),2),MID(D92,VLOOKUP(LEN(D92),{15,11;18,13},2,0),2))</f>
        <v>30624</v>
      </c>
      <c r="F92" s="15" t="s">
        <v>16</v>
      </c>
      <c r="G92" s="17" t="s">
        <v>17</v>
      </c>
      <c r="H92" s="14" t="s">
        <v>18</v>
      </c>
      <c r="I92" s="18" t="s">
        <v>287</v>
      </c>
      <c r="J92" s="14">
        <v>4000</v>
      </c>
      <c r="K92" s="16"/>
    </row>
    <row r="93" s="6" customFormat="1" ht="20.25" customHeight="1" spans="1:11">
      <c r="A93" s="14">
        <v>90</v>
      </c>
      <c r="B93" s="15" t="s">
        <v>288</v>
      </c>
      <c r="C93" s="15" t="s">
        <v>14</v>
      </c>
      <c r="D93" s="15" t="s">
        <v>289</v>
      </c>
      <c r="E93" s="16">
        <f>DATE(MID(D93,7,VLOOKUP(LEN(D93),{15,2;18,4},2,0)),MID(D93,VLOOKUP(LEN(D93),{15,9;18,11},2,0),2),MID(D93,VLOOKUP(LEN(D93),{15,11;18,13},2,0),2))</f>
        <v>30213</v>
      </c>
      <c r="F93" s="15" t="s">
        <v>22</v>
      </c>
      <c r="G93" s="17" t="s">
        <v>17</v>
      </c>
      <c r="H93" s="14" t="s">
        <v>18</v>
      </c>
      <c r="I93" s="18" t="s">
        <v>290</v>
      </c>
      <c r="J93" s="14">
        <v>4000</v>
      </c>
      <c r="K93" s="16"/>
    </row>
    <row r="94" spans="1:11">
      <c r="A94" s="19"/>
      <c r="B94" s="20"/>
      <c r="C94" s="20"/>
      <c r="D94" s="20"/>
      <c r="E94" s="20"/>
      <c r="F94" s="20"/>
      <c r="G94" s="20"/>
      <c r="H94" s="20"/>
      <c r="I94" s="20"/>
      <c r="J94" s="20"/>
      <c r="K94" s="20"/>
    </row>
    <row r="95" ht="48.75" customHeight="1" spans="1:11">
      <c r="A95" s="20"/>
      <c r="B95" s="20"/>
      <c r="C95" s="20"/>
      <c r="D95" s="20"/>
      <c r="E95" s="20"/>
      <c r="F95" s="20"/>
      <c r="G95" s="20"/>
      <c r="H95" s="20"/>
      <c r="I95" s="20"/>
      <c r="J95" s="20"/>
      <c r="K95" s="20"/>
    </row>
  </sheetData>
  <mergeCells count="3">
    <mergeCell ref="A1:K1"/>
    <mergeCell ref="A2:K2"/>
    <mergeCell ref="A94:K95"/>
  </mergeCells>
  <printOptions horizontalCentered="1"/>
  <pageMargins left="0.236111111111111" right="0.236111111111111" top="0.472222222222222" bottom="0.747916666666667" header="0.314583333333333"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1:K16"/>
  <sheetViews>
    <sheetView workbookViewId="0">
      <selection activeCell="E17" sqref="E17"/>
    </sheetView>
  </sheetViews>
  <sheetFormatPr defaultColWidth="9" defaultRowHeight="13.5"/>
  <cols>
    <col min="4" max="4" width="25.25" customWidth="1"/>
  </cols>
  <sheetData>
    <row r="11" s="1" customFormat="1" ht="20.25" customHeight="1" spans="1:11">
      <c r="A11" s="2">
        <v>69</v>
      </c>
      <c r="B11" s="3" t="s">
        <v>291</v>
      </c>
      <c r="C11" s="3" t="s">
        <v>25</v>
      </c>
      <c r="D11" s="3" t="s">
        <v>292</v>
      </c>
      <c r="E11" s="3" t="s">
        <v>39</v>
      </c>
      <c r="F11" s="4" t="s">
        <v>17</v>
      </c>
      <c r="G11" s="2" t="s">
        <v>293</v>
      </c>
      <c r="H11" s="5"/>
      <c r="I11" s="2">
        <v>4000</v>
      </c>
      <c r="J11" s="2">
        <v>1600</v>
      </c>
      <c r="K11" s="5">
        <v>2400</v>
      </c>
    </row>
    <row r="12" s="1" customFormat="1" ht="20.25" customHeight="1" spans="1:11">
      <c r="A12" s="2">
        <v>70</v>
      </c>
      <c r="B12" s="3" t="s">
        <v>294</v>
      </c>
      <c r="C12" s="3" t="s">
        <v>25</v>
      </c>
      <c r="D12" s="3" t="s">
        <v>295</v>
      </c>
      <c r="E12" s="3" t="s">
        <v>16</v>
      </c>
      <c r="F12" s="4" t="s">
        <v>17</v>
      </c>
      <c r="G12" s="2" t="s">
        <v>293</v>
      </c>
      <c r="H12" s="5"/>
      <c r="I12" s="2">
        <v>4000</v>
      </c>
      <c r="J12" s="2">
        <v>1600</v>
      </c>
      <c r="K12" s="5">
        <v>2400</v>
      </c>
    </row>
    <row r="13" s="1" customFormat="1" ht="20.25" customHeight="1" spans="1:11">
      <c r="A13" s="2">
        <v>71</v>
      </c>
      <c r="B13" s="3" t="s">
        <v>296</v>
      </c>
      <c r="C13" s="3" t="s">
        <v>25</v>
      </c>
      <c r="D13" s="3" t="s">
        <v>297</v>
      </c>
      <c r="E13" s="3" t="s">
        <v>16</v>
      </c>
      <c r="F13" s="4" t="s">
        <v>17</v>
      </c>
      <c r="G13" s="2" t="s">
        <v>293</v>
      </c>
      <c r="H13" s="5"/>
      <c r="I13" s="2">
        <v>4000</v>
      </c>
      <c r="J13" s="2">
        <v>1600</v>
      </c>
      <c r="K13" s="5">
        <v>2400</v>
      </c>
    </row>
    <row r="14" s="1" customFormat="1" ht="20.25" customHeight="1" spans="1:11">
      <c r="A14" s="2">
        <v>72</v>
      </c>
      <c r="B14" s="3" t="s">
        <v>298</v>
      </c>
      <c r="C14" s="3" t="s">
        <v>25</v>
      </c>
      <c r="D14" s="3" t="s">
        <v>299</v>
      </c>
      <c r="E14" s="3" t="s">
        <v>16</v>
      </c>
      <c r="F14" s="4" t="s">
        <v>17</v>
      </c>
      <c r="G14" s="2" t="s">
        <v>293</v>
      </c>
      <c r="H14" s="5"/>
      <c r="I14" s="2">
        <v>4000</v>
      </c>
      <c r="J14" s="2">
        <v>1600</v>
      </c>
      <c r="K14" s="5">
        <v>2400</v>
      </c>
    </row>
    <row r="15" s="1" customFormat="1" ht="20.25" customHeight="1" spans="1:11">
      <c r="A15" s="2">
        <v>73</v>
      </c>
      <c r="B15" s="3" t="s">
        <v>300</v>
      </c>
      <c r="C15" s="3" t="s">
        <v>25</v>
      </c>
      <c r="D15" s="3" t="s">
        <v>301</v>
      </c>
      <c r="E15" s="3" t="s">
        <v>302</v>
      </c>
      <c r="F15" s="4" t="s">
        <v>17</v>
      </c>
      <c r="G15" s="2" t="s">
        <v>293</v>
      </c>
      <c r="H15" s="5"/>
      <c r="I15" s="2">
        <v>4000</v>
      </c>
      <c r="J15" s="2">
        <v>1600</v>
      </c>
      <c r="K15" s="5">
        <v>2400</v>
      </c>
    </row>
    <row r="16" s="1" customFormat="1" ht="20.25" customHeight="1" spans="1:11">
      <c r="A16" s="2">
        <v>74</v>
      </c>
      <c r="B16" s="3" t="s">
        <v>303</v>
      </c>
      <c r="C16" s="3" t="s">
        <v>25</v>
      </c>
      <c r="D16" s="3" t="s">
        <v>304</v>
      </c>
      <c r="E16" s="3" t="s">
        <v>16</v>
      </c>
      <c r="F16" s="4" t="s">
        <v>17</v>
      </c>
      <c r="G16" s="2" t="s">
        <v>293</v>
      </c>
      <c r="H16" s="5"/>
      <c r="I16" s="2">
        <v>4000</v>
      </c>
      <c r="J16" s="2">
        <v>1600</v>
      </c>
      <c r="K16" s="5">
        <v>2400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齐星2024.11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Administrator</cp:lastModifiedBy>
  <dcterms:created xsi:type="dcterms:W3CDTF">2021-03-26T07:52:00Z</dcterms:created>
  <cp:lastPrinted>2022-03-03T02:03:00Z</cp:lastPrinted>
  <dcterms:modified xsi:type="dcterms:W3CDTF">2025-12-05T04:13:23Z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D9B9EA7DF8194153BBD7391E9FC30894</vt:lpwstr>
  </property>
  <property fmtid="{D5CDD505-2E9C-101B-9397-08002B2CF9AE}" pid="3" name="KSOProductBuildVer">
    <vt:lpwstr>2052-12.1.0.23542</vt:lpwstr>
  </property>
</Properties>
</file>