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95" windowHeight="8520"/>
  </bookViews>
  <sheets>
    <sheet name="岗位表（抽签表)" sheetId="1" r:id="rId1"/>
  </sheets>
  <calcPr calcId="144525"/>
</workbook>
</file>

<file path=xl/sharedStrings.xml><?xml version="1.0" encoding="utf-8"?>
<sst xmlns="http://schemas.openxmlformats.org/spreadsheetml/2006/main" count="48">
  <si>
    <t>附件：</t>
  </si>
  <si>
    <t>随州技师学院2021年度专项公开招聘教师面试成绩表</t>
  </si>
  <si>
    <t>序号</t>
  </si>
  <si>
    <t>姓名</t>
  </si>
  <si>
    <t>性别</t>
  </si>
  <si>
    <t>学历</t>
  </si>
  <si>
    <t>毕业学校</t>
  </si>
  <si>
    <t>毕业专业</t>
  </si>
  <si>
    <t>报考岗位</t>
  </si>
  <si>
    <t>招聘计划</t>
  </si>
  <si>
    <t>试讲课得分</t>
  </si>
  <si>
    <t>约谈得分</t>
  </si>
  <si>
    <t>总分</t>
  </si>
  <si>
    <t>名次</t>
  </si>
  <si>
    <t>1</t>
  </si>
  <si>
    <t>黄博</t>
  </si>
  <si>
    <t>女</t>
  </si>
  <si>
    <t>硕士研究生</t>
  </si>
  <si>
    <t>华中师范大学</t>
  </si>
  <si>
    <t>心理学</t>
  </si>
  <si>
    <t>心理学教师岗位</t>
  </si>
  <si>
    <t>张叮咚</t>
  </si>
  <si>
    <t>本科</t>
  </si>
  <si>
    <t>长江大学文理学院</t>
  </si>
  <si>
    <t>应用心理学</t>
  </si>
  <si>
    <t>3</t>
  </si>
  <si>
    <t>魏艳</t>
  </si>
  <si>
    <t>云南师范大学</t>
  </si>
  <si>
    <t>傅馨谊</t>
  </si>
  <si>
    <t>武汉传媒学院</t>
  </si>
  <si>
    <t>音乐学</t>
  </si>
  <si>
    <t>音乐学教师岗位</t>
  </si>
  <si>
    <t>张馨雨</t>
  </si>
  <si>
    <t>武汉东湖学院</t>
  </si>
  <si>
    <t>金融学</t>
  </si>
  <si>
    <t>金融学教师岗位</t>
  </si>
  <si>
    <t>乔滢</t>
  </si>
  <si>
    <t>三峡大学</t>
  </si>
  <si>
    <t>伍翰文</t>
  </si>
  <si>
    <t>男</t>
  </si>
  <si>
    <t>江汉大学文理学院</t>
  </si>
  <si>
    <t>周耀瑞</t>
  </si>
  <si>
    <t>武昌工学院</t>
  </si>
  <si>
    <t>机械设计制造</t>
  </si>
  <si>
    <t>机械制造教师岗位</t>
  </si>
  <si>
    <t>王艳明</t>
  </si>
  <si>
    <t>广西大学</t>
  </si>
  <si>
    <t>机械工程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</si>
</sst>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BM12"/>
  <sheetViews>
    <sheetView tabSelected="1" workbookViewId="0">
      <selection activeCell="O5" sqref="O5"/>
    </sheetView>
  </sheetViews>
  <sheetFormatPr defaultColWidth="9" defaultRowHeight="41.25" customHeight="1"/>
  <cols>
    <col min="1" max="1" width="5.75" style="2" customWidth="1"/>
    <col min="2" max="2" width="7.125" style="2" customWidth="1"/>
    <col min="3" max="3" width="5" style="2" customWidth="1"/>
    <col min="4" max="4" width="10.25" style="2" customWidth="1"/>
    <col min="5" max="5" width="17.25" style="2" customWidth="1"/>
    <col min="6" max="6" width="12.375" style="2" customWidth="1"/>
    <col min="7" max="7" width="15.625" style="2" customWidth="1"/>
    <col min="8" max="8" width="5.125" style="2" customWidth="1"/>
    <col min="9" max="9" width="8.375" style="2" customWidth="1"/>
    <col min="10" max="10" width="6" style="2" customWidth="1"/>
    <col min="11" max="11" width="5.5" style="2" customWidth="1"/>
    <col min="12" max="12" width="5" style="2" customWidth="1"/>
    <col min="13" max="16382" width="9" style="2"/>
  </cols>
  <sheetData>
    <row r="1" customHeight="1" spans="1:2">
      <c r="A1" s="3" t="s">
        <v>0</v>
      </c>
      <c r="B1" s="3"/>
    </row>
    <row r="2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58.5" customHeight="1" spans="1:1628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</row>
    <row r="4" ht="35.25" customHeight="1" spans="1:16289">
      <c r="A4" s="6" t="s">
        <v>14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>
        <v>1</v>
      </c>
      <c r="I4" s="6">
        <v>43.4</v>
      </c>
      <c r="J4" s="6">
        <v>43.2</v>
      </c>
      <c r="K4" s="6">
        <f t="shared" ref="K4:K12" si="0">SUM(I4:J4)</f>
        <v>86.6</v>
      </c>
      <c r="L4" s="6" t="s">
        <v>14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</row>
    <row r="5" ht="35.25" customHeight="1" spans="1:12">
      <c r="A5" s="7">
        <v>2</v>
      </c>
      <c r="B5" s="7" t="s">
        <v>21</v>
      </c>
      <c r="C5" s="6" t="s">
        <v>16</v>
      </c>
      <c r="D5" s="6" t="s">
        <v>22</v>
      </c>
      <c r="E5" s="6" t="s">
        <v>23</v>
      </c>
      <c r="F5" s="7" t="s">
        <v>24</v>
      </c>
      <c r="G5" s="7" t="s">
        <v>20</v>
      </c>
      <c r="H5" s="7">
        <v>1</v>
      </c>
      <c r="I5" s="7">
        <v>40.4</v>
      </c>
      <c r="J5" s="7">
        <v>41</v>
      </c>
      <c r="K5" s="7">
        <f t="shared" si="0"/>
        <v>81.4</v>
      </c>
      <c r="L5" s="7">
        <v>2</v>
      </c>
    </row>
    <row r="6" ht="35.25" customHeight="1" spans="1:12">
      <c r="A6" s="6" t="s">
        <v>25</v>
      </c>
      <c r="B6" s="6" t="s">
        <v>26</v>
      </c>
      <c r="C6" s="6" t="s">
        <v>16</v>
      </c>
      <c r="D6" s="6" t="s">
        <v>22</v>
      </c>
      <c r="E6" s="6" t="s">
        <v>27</v>
      </c>
      <c r="F6" s="6" t="s">
        <v>24</v>
      </c>
      <c r="G6" s="6" t="s">
        <v>20</v>
      </c>
      <c r="H6" s="6">
        <v>1</v>
      </c>
      <c r="I6" s="6">
        <v>39.2</v>
      </c>
      <c r="J6" s="6">
        <v>35.6</v>
      </c>
      <c r="K6" s="6">
        <f t="shared" si="0"/>
        <v>74.8</v>
      </c>
      <c r="L6" s="6" t="s">
        <v>25</v>
      </c>
    </row>
    <row r="7" ht="35.25" customHeight="1" spans="1:12">
      <c r="A7" s="7">
        <v>4</v>
      </c>
      <c r="B7" s="6" t="s">
        <v>28</v>
      </c>
      <c r="C7" s="6" t="s">
        <v>16</v>
      </c>
      <c r="D7" s="6" t="s">
        <v>22</v>
      </c>
      <c r="E7" s="6" t="s">
        <v>29</v>
      </c>
      <c r="F7" s="6" t="s">
        <v>30</v>
      </c>
      <c r="G7" s="8" t="s">
        <v>31</v>
      </c>
      <c r="H7" s="7">
        <v>1</v>
      </c>
      <c r="I7" s="7">
        <v>38</v>
      </c>
      <c r="J7" s="7">
        <v>38.8</v>
      </c>
      <c r="K7" s="7">
        <f t="shared" si="0"/>
        <v>76.8</v>
      </c>
      <c r="L7" s="7">
        <v>1</v>
      </c>
    </row>
    <row r="8" s="1" customFormat="1" ht="35.25" customHeight="1" spans="1:12">
      <c r="A8" s="7">
        <v>5</v>
      </c>
      <c r="B8" s="6" t="s">
        <v>32</v>
      </c>
      <c r="C8" s="7" t="s">
        <v>16</v>
      </c>
      <c r="D8" s="6" t="s">
        <v>22</v>
      </c>
      <c r="E8" s="6" t="s">
        <v>33</v>
      </c>
      <c r="F8" s="6" t="s">
        <v>34</v>
      </c>
      <c r="G8" s="7" t="s">
        <v>35</v>
      </c>
      <c r="H8" s="7">
        <v>1</v>
      </c>
      <c r="I8" s="7">
        <v>39.2</v>
      </c>
      <c r="J8" s="7">
        <v>41</v>
      </c>
      <c r="K8" s="7">
        <f t="shared" si="0"/>
        <v>80.2</v>
      </c>
      <c r="L8" s="7">
        <v>1</v>
      </c>
    </row>
    <row r="9" ht="35.25" customHeight="1" spans="1:12">
      <c r="A9" s="7">
        <v>6</v>
      </c>
      <c r="B9" s="7" t="s">
        <v>36</v>
      </c>
      <c r="C9" s="7" t="s">
        <v>16</v>
      </c>
      <c r="D9" s="6" t="s">
        <v>22</v>
      </c>
      <c r="E9" s="7" t="s">
        <v>37</v>
      </c>
      <c r="F9" s="6" t="s">
        <v>34</v>
      </c>
      <c r="G9" s="7" t="s">
        <v>35</v>
      </c>
      <c r="H9" s="7">
        <v>1</v>
      </c>
      <c r="I9" s="7">
        <v>38</v>
      </c>
      <c r="J9" s="7">
        <v>39.4</v>
      </c>
      <c r="K9" s="7">
        <f t="shared" si="0"/>
        <v>77.4</v>
      </c>
      <c r="L9" s="7">
        <v>2</v>
      </c>
    </row>
    <row r="10" ht="35.25" customHeight="1" spans="1:12">
      <c r="A10" s="7">
        <v>7</v>
      </c>
      <c r="B10" s="6" t="s">
        <v>38</v>
      </c>
      <c r="C10" s="6" t="s">
        <v>39</v>
      </c>
      <c r="D10" s="6" t="s">
        <v>22</v>
      </c>
      <c r="E10" s="6" t="s">
        <v>40</v>
      </c>
      <c r="F10" s="6" t="s">
        <v>34</v>
      </c>
      <c r="G10" s="7" t="s">
        <v>35</v>
      </c>
      <c r="H10" s="7">
        <v>1</v>
      </c>
      <c r="I10" s="7">
        <v>37</v>
      </c>
      <c r="J10" s="7">
        <v>40</v>
      </c>
      <c r="K10" s="7">
        <f t="shared" si="0"/>
        <v>77</v>
      </c>
      <c r="L10" s="7">
        <v>3</v>
      </c>
    </row>
    <row r="11" ht="35.25" customHeight="1" spans="1:12">
      <c r="A11" s="7">
        <v>8</v>
      </c>
      <c r="B11" s="6" t="s">
        <v>41</v>
      </c>
      <c r="C11" s="6" t="s">
        <v>39</v>
      </c>
      <c r="D11" s="6" t="s">
        <v>22</v>
      </c>
      <c r="E11" s="6" t="s">
        <v>42</v>
      </c>
      <c r="F11" s="6" t="s">
        <v>43</v>
      </c>
      <c r="G11" s="6" t="s">
        <v>44</v>
      </c>
      <c r="H11" s="6">
        <v>1</v>
      </c>
      <c r="I11" s="6">
        <v>39.2</v>
      </c>
      <c r="J11" s="6">
        <v>43</v>
      </c>
      <c r="K11" s="6">
        <f t="shared" si="0"/>
        <v>82.2</v>
      </c>
      <c r="L11" s="6" t="s">
        <v>14</v>
      </c>
    </row>
    <row r="12" s="1" customFormat="1" ht="35.25" customHeight="1" spans="1:12">
      <c r="A12" s="7">
        <v>9</v>
      </c>
      <c r="B12" s="8" t="s">
        <v>45</v>
      </c>
      <c r="C12" s="6" t="s">
        <v>39</v>
      </c>
      <c r="D12" s="6" t="s">
        <v>17</v>
      </c>
      <c r="E12" s="6" t="s">
        <v>46</v>
      </c>
      <c r="F12" s="8" t="s">
        <v>47</v>
      </c>
      <c r="G12" s="7" t="s">
        <v>44</v>
      </c>
      <c r="H12" s="7">
        <v>1</v>
      </c>
      <c r="I12" s="8">
        <v>41.4</v>
      </c>
      <c r="J12" s="8">
        <v>40.4</v>
      </c>
      <c r="K12" s="7">
        <f t="shared" si="0"/>
        <v>81.8</v>
      </c>
      <c r="L12" s="8">
        <v>2</v>
      </c>
    </row>
  </sheetData>
  <mergeCells count="2">
    <mergeCell ref="A1:B1"/>
    <mergeCell ref="A2:L2"/>
  </mergeCells>
  <printOptions horizontalCentered="1" verticalCentered="1"/>
  <pageMargins left="0.45" right="0.359027777777778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岗位表（抽签表)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事业科</dc:creator>
  <dcterms:created xsi:type="dcterms:W3CDTF">2021-07-01T09:53:00Z</dcterms:created>
  <dcterms:modified xsi:type="dcterms:W3CDTF">2021-07-01T09:58:05Z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