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95" windowHeight="8520"/>
  </bookViews>
  <sheets>
    <sheet name="资格复审" sheetId="1" r:id="rId1"/>
  </sheets>
  <definedNames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随州" localSheetId="0">资格复审!$B$2:$J$2</definedName>
  </definedNames>
  <calcPr calcId="144525"/>
</workbook>
</file>

<file path=xl/sharedStrings.xml><?xml version="1.0" encoding="utf-8"?>
<sst xmlns="http://schemas.openxmlformats.org/spreadsheetml/2006/main" count="389">
  <si>
    <t>随州市事业单位2021年统一公开招聘面试资格复审名单（市直+大洪山）</t>
  </si>
  <si>
    <t>姓名</t>
  </si>
  <si>
    <t>准考证号</t>
  </si>
  <si>
    <t>报考单位名称</t>
  </si>
  <si>
    <t>报考单位代码</t>
  </si>
  <si>
    <t>报考职位</t>
  </si>
  <si>
    <t>报考职位代码</t>
  </si>
  <si>
    <t>招考人数</t>
  </si>
  <si>
    <t>职测分数</t>
  </si>
  <si>
    <t>综合分数</t>
  </si>
  <si>
    <t>总分</t>
  </si>
  <si>
    <t>服务基层项目加分</t>
  </si>
  <si>
    <t>笔试
总成绩</t>
  </si>
  <si>
    <t>黄博</t>
  </si>
  <si>
    <t>2142040201521</t>
  </si>
  <si>
    <t>随州广播电视台</t>
  </si>
  <si>
    <t>14204001001001</t>
  </si>
  <si>
    <t>新闻采编</t>
  </si>
  <si>
    <t>14204001001001001</t>
  </si>
  <si>
    <t>艾若兰</t>
  </si>
  <si>
    <t>2142040201427</t>
  </si>
  <si>
    <t>熊文静</t>
  </si>
  <si>
    <t>2142040202006</t>
  </si>
  <si>
    <t>刘梦凡</t>
  </si>
  <si>
    <t>2142040201108</t>
  </si>
  <si>
    <t>广播播音主持</t>
  </si>
  <si>
    <t>14204001001001002</t>
  </si>
  <si>
    <t>杨圆圆</t>
  </si>
  <si>
    <t>2142040201824</t>
  </si>
  <si>
    <t>王雅萱</t>
  </si>
  <si>
    <t>2142040201914</t>
  </si>
  <si>
    <t>程祎越</t>
  </si>
  <si>
    <t>3142040203319</t>
  </si>
  <si>
    <t>广播电视技术</t>
  </si>
  <si>
    <t>14204001001001003</t>
  </si>
  <si>
    <t>程翔</t>
  </si>
  <si>
    <t>3142040202703</t>
  </si>
  <si>
    <t>兰金林</t>
  </si>
  <si>
    <t>3142040203302</t>
  </si>
  <si>
    <t>郑晓曦</t>
  </si>
  <si>
    <t>3142040203126</t>
  </si>
  <si>
    <t>14204001001001004</t>
  </si>
  <si>
    <t>黄宝石</t>
  </si>
  <si>
    <t>3142040203605</t>
  </si>
  <si>
    <t>周胤茹</t>
  </si>
  <si>
    <t>3142040203014</t>
  </si>
  <si>
    <t>倪磊</t>
  </si>
  <si>
    <t>3142040202818</t>
  </si>
  <si>
    <t>随州市电视调频发射台</t>
  </si>
  <si>
    <t>14204001001002</t>
  </si>
  <si>
    <t>14204001001002001</t>
  </si>
  <si>
    <t>何文钰</t>
  </si>
  <si>
    <t>3142040203120</t>
  </si>
  <si>
    <t>郑小峰</t>
  </si>
  <si>
    <t>3142040203409</t>
  </si>
  <si>
    <t>彭薪颖</t>
  </si>
  <si>
    <t>3142040203421</t>
  </si>
  <si>
    <t>包慧霞</t>
  </si>
  <si>
    <t>3142040203503</t>
  </si>
  <si>
    <t>陈莹</t>
  </si>
  <si>
    <t>3142040202925</t>
  </si>
  <si>
    <t>陈慧颖</t>
  </si>
  <si>
    <t>2142040204203</t>
  </si>
  <si>
    <t>随州市大数据中心</t>
  </si>
  <si>
    <t>14204001002003</t>
  </si>
  <si>
    <t>工作人员</t>
  </si>
  <si>
    <t>14204001002003001</t>
  </si>
  <si>
    <t>肖傲雪</t>
  </si>
  <si>
    <t>2142040204204</t>
  </si>
  <si>
    <t>赵爽爽</t>
  </si>
  <si>
    <t>1142040105910</t>
  </si>
  <si>
    <t>随州市劳动人事争议仲裁院</t>
  </si>
  <si>
    <t>14204001003001</t>
  </si>
  <si>
    <t>科员</t>
  </si>
  <si>
    <t>14204001003004001</t>
  </si>
  <si>
    <t>陈嫣文</t>
  </si>
  <si>
    <t>1142040105615</t>
  </si>
  <si>
    <t>李全君</t>
  </si>
  <si>
    <t>1142040101816</t>
  </si>
  <si>
    <t>李星</t>
  </si>
  <si>
    <t>2142040200613</t>
  </si>
  <si>
    <t>随州市军粮供应中心</t>
  </si>
  <si>
    <t>14204001004001</t>
  </si>
  <si>
    <t>经济人员</t>
  </si>
  <si>
    <t>14204001004005001</t>
  </si>
  <si>
    <t>黄昕玥</t>
  </si>
  <si>
    <t>2142040200824</t>
  </si>
  <si>
    <t>刘润秋</t>
  </si>
  <si>
    <t>2142040200830</t>
  </si>
  <si>
    <t>张成</t>
  </si>
  <si>
    <t>3142040202306</t>
  </si>
  <si>
    <t>随州市科技创新促进中心</t>
  </si>
  <si>
    <t>14204001005001</t>
  </si>
  <si>
    <t>专业技术岗位</t>
  </si>
  <si>
    <t>14204001005006001</t>
  </si>
  <si>
    <t>王浩</t>
  </si>
  <si>
    <t>3142040202425</t>
  </si>
  <si>
    <t>苏芮</t>
  </si>
  <si>
    <t>3142040203512</t>
  </si>
  <si>
    <t>龚照东</t>
  </si>
  <si>
    <t>3142040203125</t>
  </si>
  <si>
    <t>14204001005006002</t>
  </si>
  <si>
    <t>黄云翔</t>
  </si>
  <si>
    <t>3142040202614</t>
  </si>
  <si>
    <t>杨珊珊</t>
  </si>
  <si>
    <t>3142040202830</t>
  </si>
  <si>
    <t>王坤</t>
  </si>
  <si>
    <t>1142040105520</t>
  </si>
  <si>
    <t>随州市法律援助中心</t>
  </si>
  <si>
    <t>14204001006001</t>
  </si>
  <si>
    <t>14204001006007001</t>
  </si>
  <si>
    <t>黄姗姗</t>
  </si>
  <si>
    <t>1142040106006</t>
  </si>
  <si>
    <t>金环</t>
  </si>
  <si>
    <t>1142040104524</t>
  </si>
  <si>
    <t>别杰文</t>
  </si>
  <si>
    <t>3142040202217</t>
  </si>
  <si>
    <t>随州市城区生态环境监测站</t>
  </si>
  <si>
    <t>14204001007001</t>
  </si>
  <si>
    <t>环境监测岗</t>
  </si>
  <si>
    <t>14204001007008001</t>
  </si>
  <si>
    <t>郭杨帆</t>
  </si>
  <si>
    <t>3142040203304</t>
  </si>
  <si>
    <t>孙阳</t>
  </si>
  <si>
    <t>3142040203329</t>
  </si>
  <si>
    <t>张琦</t>
  </si>
  <si>
    <t>3142040202404</t>
  </si>
  <si>
    <t>周佺</t>
  </si>
  <si>
    <t>3142040203517</t>
  </si>
  <si>
    <t>卢雪丽</t>
  </si>
  <si>
    <t>3142040202726</t>
  </si>
  <si>
    <t>曾文</t>
  </si>
  <si>
    <t>3142040202216</t>
  </si>
  <si>
    <t>廖金阳</t>
  </si>
  <si>
    <t>3142040203407</t>
  </si>
  <si>
    <t>解勇</t>
  </si>
  <si>
    <t>3142040203309</t>
  </si>
  <si>
    <t>石双龙</t>
  </si>
  <si>
    <t>3142040202620</t>
  </si>
  <si>
    <t>苏姗姗</t>
  </si>
  <si>
    <t>3142040202203</t>
  </si>
  <si>
    <t>肖洒</t>
  </si>
  <si>
    <t>3142040202609</t>
  </si>
  <si>
    <t>钟雯</t>
  </si>
  <si>
    <t>1142040104722</t>
  </si>
  <si>
    <t>随州市机动车排气污染监督管理中心</t>
  </si>
  <si>
    <t>14204001007002</t>
  </si>
  <si>
    <t>大气污染治理综合管理岗</t>
  </si>
  <si>
    <t>14204001007009001</t>
  </si>
  <si>
    <t>刘金秋</t>
  </si>
  <si>
    <t>1142040100804</t>
  </si>
  <si>
    <t>黄智</t>
  </si>
  <si>
    <t>1142040107211</t>
  </si>
  <si>
    <t>黄晶</t>
  </si>
  <si>
    <t>3142040202221</t>
  </si>
  <si>
    <t>大气污染治理技术岗</t>
  </si>
  <si>
    <t>14204001007009002</t>
  </si>
  <si>
    <t>王金玲</t>
  </si>
  <si>
    <t>3142040202508</t>
  </si>
  <si>
    <t>聂卡</t>
  </si>
  <si>
    <t>3142040203005</t>
  </si>
  <si>
    <t>史贵翔</t>
  </si>
  <si>
    <t>3142040203627</t>
  </si>
  <si>
    <t>随州市城市防洪排水管理处</t>
  </si>
  <si>
    <t>14204001008001</t>
  </si>
  <si>
    <t>工程管理员</t>
  </si>
  <si>
    <t>14204001008010001</t>
  </si>
  <si>
    <t>肖阳</t>
  </si>
  <si>
    <t>3142040203623</t>
  </si>
  <si>
    <t>彭逸玮</t>
  </si>
  <si>
    <t>3142040202601</t>
  </si>
  <si>
    <t>李思琪</t>
  </si>
  <si>
    <t>3142040203412</t>
  </si>
  <si>
    <t>徐伟伦</t>
  </si>
  <si>
    <t>3142040203021</t>
  </si>
  <si>
    <t>张辰</t>
  </si>
  <si>
    <t>3142040203423</t>
  </si>
  <si>
    <t>刘喆</t>
  </si>
  <si>
    <t>3142040202910</t>
  </si>
  <si>
    <t>随州市房产信息中心</t>
  </si>
  <si>
    <t>14204001008002</t>
  </si>
  <si>
    <t>信息系统管理员</t>
  </si>
  <si>
    <t>14204001008011001</t>
  </si>
  <si>
    <t>任幂</t>
  </si>
  <si>
    <t>3142040202320</t>
  </si>
  <si>
    <t>金琦</t>
  </si>
  <si>
    <t>3142040203115</t>
  </si>
  <si>
    <t>陈昭宇</t>
  </si>
  <si>
    <t>3142040202202</t>
  </si>
  <si>
    <t>彭晨雨</t>
  </si>
  <si>
    <t>5542040304930</t>
  </si>
  <si>
    <t>随州市中医医院</t>
  </si>
  <si>
    <t>14204001009001</t>
  </si>
  <si>
    <t>医学检验</t>
  </si>
  <si>
    <t>14204001009012001</t>
  </si>
  <si>
    <t>冷施霖</t>
  </si>
  <si>
    <t>5542040304723</t>
  </si>
  <si>
    <t>张曼丽</t>
  </si>
  <si>
    <t>5442040303922</t>
  </si>
  <si>
    <t>护理</t>
  </si>
  <si>
    <t>14204001009012002</t>
  </si>
  <si>
    <t>岳传菊</t>
  </si>
  <si>
    <t>5442040304415</t>
  </si>
  <si>
    <t>魏圆</t>
  </si>
  <si>
    <t>5442040304204</t>
  </si>
  <si>
    <t>王睿</t>
  </si>
  <si>
    <t>5142040302409</t>
  </si>
  <si>
    <t>临床医师1</t>
  </si>
  <si>
    <t>14204001009012003</t>
  </si>
  <si>
    <t>张蜜</t>
  </si>
  <si>
    <t>5142040302425</t>
  </si>
  <si>
    <t>彭阳</t>
  </si>
  <si>
    <t>5342040303702</t>
  </si>
  <si>
    <t>药师</t>
  </si>
  <si>
    <t>14204001009012004</t>
  </si>
  <si>
    <t>孙金秋</t>
  </si>
  <si>
    <t>5342040303716</t>
  </si>
  <si>
    <t>彭雨</t>
  </si>
  <si>
    <t>5342040303622</t>
  </si>
  <si>
    <t>黄璐璐</t>
  </si>
  <si>
    <t>1142040102509</t>
  </si>
  <si>
    <t>职员</t>
  </si>
  <si>
    <t>14204001009012005</t>
  </si>
  <si>
    <t>李顺</t>
  </si>
  <si>
    <t>1142040107209</t>
  </si>
  <si>
    <t>董晏晏</t>
  </si>
  <si>
    <t>1142040106729</t>
  </si>
  <si>
    <t>谢澄</t>
  </si>
  <si>
    <t>5242040303405</t>
  </si>
  <si>
    <t>随州市妇幼保健院</t>
  </si>
  <si>
    <t>14204001009002</t>
  </si>
  <si>
    <t>麻醉</t>
  </si>
  <si>
    <t>14204001009013001</t>
  </si>
  <si>
    <t>朱梦楠</t>
  </si>
  <si>
    <t>5242040302904</t>
  </si>
  <si>
    <t>林叶</t>
  </si>
  <si>
    <t>5242040303414</t>
  </si>
  <si>
    <t>梅芳</t>
  </si>
  <si>
    <t>5242040302813</t>
  </si>
  <si>
    <t>临床医疗（2）</t>
  </si>
  <si>
    <t>14204001009013003</t>
  </si>
  <si>
    <t>胡园园</t>
  </si>
  <si>
    <t>5242040302611</t>
  </si>
  <si>
    <t>陈玉</t>
  </si>
  <si>
    <t>5242040303310</t>
  </si>
  <si>
    <t>李铖铖</t>
  </si>
  <si>
    <t>5242040303127</t>
  </si>
  <si>
    <t>医学影像（2）</t>
  </si>
  <si>
    <t>14204001009013005</t>
  </si>
  <si>
    <t>唐博鸿</t>
  </si>
  <si>
    <t>5242040302914</t>
  </si>
  <si>
    <t>吕航远</t>
  </si>
  <si>
    <t>5242040303305</t>
  </si>
  <si>
    <t>徐敏</t>
  </si>
  <si>
    <t>5542040304921</t>
  </si>
  <si>
    <t>随州市疾病预防控制中心</t>
  </si>
  <si>
    <t>14204001009003</t>
  </si>
  <si>
    <t>公共卫生</t>
  </si>
  <si>
    <t>14204001009014001</t>
  </si>
  <si>
    <t>邱叶蓬</t>
  </si>
  <si>
    <t>5542040304804</t>
  </si>
  <si>
    <t>涂玉婷</t>
  </si>
  <si>
    <t>2142040201626</t>
  </si>
  <si>
    <t>会计</t>
  </si>
  <si>
    <t>14204001009014002</t>
  </si>
  <si>
    <t>金益文</t>
  </si>
  <si>
    <t>2142040201111</t>
  </si>
  <si>
    <t>唐文君</t>
  </si>
  <si>
    <t>2142040200629</t>
  </si>
  <si>
    <t>郭玥</t>
  </si>
  <si>
    <t>2142040200905</t>
  </si>
  <si>
    <t>朱晨曦</t>
  </si>
  <si>
    <t>5242040302820</t>
  </si>
  <si>
    <t>随州市卫生健康综合监督执法局</t>
  </si>
  <si>
    <t>14204001009004</t>
  </si>
  <si>
    <t>综合监管（1）</t>
  </si>
  <si>
    <t>14204001009015001</t>
  </si>
  <si>
    <t>张彬</t>
  </si>
  <si>
    <t>5242040302621</t>
  </si>
  <si>
    <t>刘舒轶</t>
  </si>
  <si>
    <t>5242040303214</t>
  </si>
  <si>
    <t>李月仙</t>
  </si>
  <si>
    <t>5642040305106</t>
  </si>
  <si>
    <t>综合监管（2）</t>
  </si>
  <si>
    <t>14204001009015002</t>
  </si>
  <si>
    <t>陈帅业</t>
  </si>
  <si>
    <t>5642040305101</t>
  </si>
  <si>
    <t>王梦琦</t>
  </si>
  <si>
    <t>5642040305103</t>
  </si>
  <si>
    <t>段祎平</t>
  </si>
  <si>
    <t>1142040104007</t>
  </si>
  <si>
    <t>综合监管（3）</t>
  </si>
  <si>
    <t>14204001009015003</t>
  </si>
  <si>
    <t>代龙梅</t>
  </si>
  <si>
    <t>1142040104601</t>
  </si>
  <si>
    <t>杨璐菡</t>
  </si>
  <si>
    <t>1142040104725</t>
  </si>
  <si>
    <t>王亚萍</t>
  </si>
  <si>
    <t>1142040103628</t>
  </si>
  <si>
    <t>14204001009015004</t>
  </si>
  <si>
    <t>王思言</t>
  </si>
  <si>
    <t>1142040104130</t>
  </si>
  <si>
    <t>万清瑶</t>
  </si>
  <si>
    <t>1142040101118</t>
  </si>
  <si>
    <t>袁桃桃</t>
  </si>
  <si>
    <t>5242040302616</t>
  </si>
  <si>
    <t>随州市高新区医院</t>
  </si>
  <si>
    <t>14204001009005</t>
  </si>
  <si>
    <t>临床医师（1）</t>
  </si>
  <si>
    <t>14204001009016001</t>
  </si>
  <si>
    <t>李振华</t>
  </si>
  <si>
    <t>5242040302827</t>
  </si>
  <si>
    <t>张朋</t>
  </si>
  <si>
    <t>5242040303015</t>
  </si>
  <si>
    <t>临床医师（2）</t>
  </si>
  <si>
    <t>14204001009016002</t>
  </si>
  <si>
    <t>徐小维</t>
  </si>
  <si>
    <t>5242040302905</t>
  </si>
  <si>
    <t>14204001009016003</t>
  </si>
  <si>
    <t>涂笛</t>
  </si>
  <si>
    <t>5242040302809</t>
  </si>
  <si>
    <t>何丹丹</t>
  </si>
  <si>
    <t>5242040303128</t>
  </si>
  <si>
    <t>王琦</t>
  </si>
  <si>
    <t>5242040303421</t>
  </si>
  <si>
    <t>超声医师</t>
  </si>
  <si>
    <t>14204001009016004</t>
  </si>
  <si>
    <t>谢婷婷</t>
  </si>
  <si>
    <t>3142040203010</t>
  </si>
  <si>
    <t>随州市产品质量监督检验所</t>
  </si>
  <si>
    <t>14204001010001</t>
  </si>
  <si>
    <t>检验员1</t>
  </si>
  <si>
    <t>14204001010017001</t>
  </si>
  <si>
    <t>尹圆圆</t>
  </si>
  <si>
    <t>3142040202829</t>
  </si>
  <si>
    <t>李海泉</t>
  </si>
  <si>
    <t>3142040202509</t>
  </si>
  <si>
    <t>刘惊涛</t>
  </si>
  <si>
    <t>3142040202724</t>
  </si>
  <si>
    <t>检验员4</t>
  </si>
  <si>
    <t>14204001010017004</t>
  </si>
  <si>
    <t>周浩</t>
  </si>
  <si>
    <t>3142040203218</t>
  </si>
  <si>
    <t>张奇</t>
  </si>
  <si>
    <t>3142040203514</t>
  </si>
  <si>
    <t>魏安安</t>
  </si>
  <si>
    <t>2142040201102</t>
  </si>
  <si>
    <t>随州市曾都区淅河镇财政所</t>
  </si>
  <si>
    <t>14204001011001</t>
  </si>
  <si>
    <t>会计岗位</t>
  </si>
  <si>
    <t>14204001011018001</t>
  </si>
  <si>
    <t>陈扬</t>
  </si>
  <si>
    <t>2142040201730</t>
  </si>
  <si>
    <t>朱富麟</t>
  </si>
  <si>
    <t>2142040201107</t>
  </si>
  <si>
    <t>程天润</t>
  </si>
  <si>
    <t>3142040202212</t>
  </si>
  <si>
    <t>工程造价员</t>
  </si>
  <si>
    <t>14204001011018002</t>
  </si>
  <si>
    <t>陈卓</t>
  </si>
  <si>
    <t>3142040202606</t>
  </si>
  <si>
    <t>黄晓颖</t>
  </si>
  <si>
    <t>3142040203522</t>
  </si>
  <si>
    <t>杨宇维</t>
  </si>
  <si>
    <t>3142040204302</t>
  </si>
  <si>
    <t>随州市保密技术服务中心</t>
  </si>
  <si>
    <t>14204001012019</t>
  </si>
  <si>
    <t>技术岗</t>
  </si>
  <si>
    <t>14204001012019001</t>
  </si>
  <si>
    <t>赵志祥</t>
  </si>
  <si>
    <t>3142040204303</t>
  </si>
  <si>
    <t>徐莹莹</t>
  </si>
  <si>
    <t>3142040204309</t>
  </si>
  <si>
    <t>苏玉立</t>
  </si>
  <si>
    <t>3142040204305</t>
  </si>
  <si>
    <t>谢昌伸</t>
  </si>
  <si>
    <t>3142040204307</t>
  </si>
  <si>
    <t>吴奕斐</t>
  </si>
  <si>
    <t>3142040204304</t>
  </si>
  <si>
    <t>王珂珂</t>
  </si>
  <si>
    <t>1142040103521</t>
  </si>
  <si>
    <t>随州市大洪山风景名胜区管理委员会接待办公室</t>
  </si>
  <si>
    <t>14204002001002</t>
  </si>
  <si>
    <t>办公室综合岗</t>
  </si>
  <si>
    <t>14204002012019002</t>
  </si>
  <si>
    <t>刘燚</t>
  </si>
  <si>
    <t>1142040106113</t>
  </si>
  <si>
    <t>王莹莹</t>
  </si>
  <si>
    <t>1142040100812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</si>
</sst>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3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/>
    <xf numFmtId="0" fontId="0" fillId="0" borderId="1" xfId="0" applyNumberFormat="1" applyFont="1" applyFill="1" applyBorder="1"/>
    <xf numFmtId="0" fontId="0" fillId="0" borderId="1" xfId="0" applyNumberFormat="1" applyFont="1" applyBorder="1" quotePrefix="1"/>
    <xf numFmtId="0" fontId="0" fillId="0" borderId="1" xfId="0" applyNumberFormat="1" applyFont="1" applyFill="1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3"/>
  <sheetViews>
    <sheetView tabSelected="1" topLeftCell="A103" workbookViewId="0">
      <selection activeCell="M120" sqref="M120"/>
    </sheetView>
  </sheetViews>
  <sheetFormatPr defaultColWidth="8.88571428571429" defaultRowHeight="12"/>
  <cols>
    <col min="1" max="1" width="6.85714285714286" style="4" customWidth="1"/>
    <col min="2" max="2" width="15" style="4" customWidth="1"/>
    <col min="3" max="3" width="31.2857142857143" style="4" customWidth="1"/>
    <col min="4" max="4" width="15.8857142857143" style="4" customWidth="1"/>
    <col min="5" max="5" width="21.8571428571429" style="4" customWidth="1"/>
    <col min="6" max="6" width="18.447619047619" style="4" customWidth="1"/>
    <col min="7" max="7" width="5" style="4" customWidth="1"/>
    <col min="8" max="8" width="9" style="4" customWidth="1"/>
    <col min="9" max="9" width="8.85714285714286" style="4" customWidth="1"/>
    <col min="10" max="11" width="8.88571428571429" style="4"/>
    <col min="12" max="12" width="7.57142857142857" style="4" customWidth="1"/>
  </cols>
  <sheetData>
    <row r="1" s="1" customFormat="1" ht="3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>
      <c r="A3" s="9" t="s">
        <v>13</v>
      </c>
      <c r="B3" s="9" t="s">
        <v>14</v>
      </c>
      <c r="C3" s="7" t="s">
        <v>15</v>
      </c>
      <c r="D3" s="9" t="s">
        <v>16</v>
      </c>
      <c r="E3" s="7" t="s">
        <v>17</v>
      </c>
      <c r="F3" s="9" t="s">
        <v>18</v>
      </c>
      <c r="G3" s="7">
        <v>1</v>
      </c>
      <c r="H3" s="7">
        <v>102.5</v>
      </c>
      <c r="I3" s="7">
        <v>105</v>
      </c>
      <c r="J3" s="7">
        <v>207.5</v>
      </c>
      <c r="K3" s="7"/>
      <c r="L3" s="7">
        <f t="shared" ref="L3:L66" si="0">ROUND((J3/3+K3)*0.4,2)</f>
        <v>27.67</v>
      </c>
    </row>
    <row r="4" spans="1:12">
      <c r="A4" s="9" t="s">
        <v>19</v>
      </c>
      <c r="B4" s="9" t="s">
        <v>20</v>
      </c>
      <c r="C4" s="7" t="s">
        <v>15</v>
      </c>
      <c r="D4" s="9" t="s">
        <v>16</v>
      </c>
      <c r="E4" s="7" t="s">
        <v>17</v>
      </c>
      <c r="F4" s="9" t="s">
        <v>18</v>
      </c>
      <c r="G4" s="7">
        <v>1</v>
      </c>
      <c r="H4" s="7">
        <v>86.5</v>
      </c>
      <c r="I4" s="7">
        <v>114</v>
      </c>
      <c r="J4" s="7">
        <v>200.5</v>
      </c>
      <c r="K4" s="7"/>
      <c r="L4" s="7">
        <f t="shared" si="0"/>
        <v>26.73</v>
      </c>
    </row>
    <row r="5" spans="1:12">
      <c r="A5" s="9" t="s">
        <v>21</v>
      </c>
      <c r="B5" s="9" t="s">
        <v>22</v>
      </c>
      <c r="C5" s="7" t="s">
        <v>15</v>
      </c>
      <c r="D5" s="9" t="s">
        <v>16</v>
      </c>
      <c r="E5" s="7" t="s">
        <v>17</v>
      </c>
      <c r="F5" s="9" t="s">
        <v>18</v>
      </c>
      <c r="G5" s="7">
        <v>1</v>
      </c>
      <c r="H5" s="7">
        <v>99</v>
      </c>
      <c r="I5" s="7">
        <v>97.5</v>
      </c>
      <c r="J5" s="7">
        <v>196.5</v>
      </c>
      <c r="K5" s="7"/>
      <c r="L5" s="7">
        <f t="shared" si="0"/>
        <v>26.2</v>
      </c>
    </row>
    <row r="6" spans="1:12">
      <c r="A6" s="9" t="s">
        <v>23</v>
      </c>
      <c r="B6" s="9" t="s">
        <v>24</v>
      </c>
      <c r="C6" s="7" t="s">
        <v>15</v>
      </c>
      <c r="D6" s="9" t="s">
        <v>16</v>
      </c>
      <c r="E6" s="7" t="s">
        <v>25</v>
      </c>
      <c r="F6" s="9" t="s">
        <v>26</v>
      </c>
      <c r="G6" s="7">
        <v>1</v>
      </c>
      <c r="H6" s="7">
        <v>92.5</v>
      </c>
      <c r="I6" s="7">
        <v>95.5</v>
      </c>
      <c r="J6" s="7">
        <v>188</v>
      </c>
      <c r="K6" s="7"/>
      <c r="L6" s="7">
        <f t="shared" si="0"/>
        <v>25.07</v>
      </c>
    </row>
    <row r="7" spans="1:12">
      <c r="A7" s="9" t="s">
        <v>27</v>
      </c>
      <c r="B7" s="9" t="s">
        <v>28</v>
      </c>
      <c r="C7" s="7" t="s">
        <v>15</v>
      </c>
      <c r="D7" s="9" t="s">
        <v>16</v>
      </c>
      <c r="E7" s="7" t="s">
        <v>25</v>
      </c>
      <c r="F7" s="9" t="s">
        <v>26</v>
      </c>
      <c r="G7" s="7">
        <v>1</v>
      </c>
      <c r="H7" s="7">
        <v>73.5</v>
      </c>
      <c r="I7" s="7">
        <v>111</v>
      </c>
      <c r="J7" s="7">
        <v>184.5</v>
      </c>
      <c r="K7" s="7"/>
      <c r="L7" s="7">
        <f t="shared" si="0"/>
        <v>24.6</v>
      </c>
    </row>
    <row r="8" spans="1:12">
      <c r="A8" s="9" t="s">
        <v>29</v>
      </c>
      <c r="B8" s="9" t="s">
        <v>30</v>
      </c>
      <c r="C8" s="7" t="s">
        <v>15</v>
      </c>
      <c r="D8" s="9" t="s">
        <v>16</v>
      </c>
      <c r="E8" s="7" t="s">
        <v>25</v>
      </c>
      <c r="F8" s="9" t="s">
        <v>26</v>
      </c>
      <c r="G8" s="7">
        <v>1</v>
      </c>
      <c r="H8" s="7">
        <v>80.5</v>
      </c>
      <c r="I8" s="7">
        <v>102.5</v>
      </c>
      <c r="J8" s="7">
        <v>183</v>
      </c>
      <c r="K8" s="7"/>
      <c r="L8" s="7">
        <f t="shared" si="0"/>
        <v>24.4</v>
      </c>
    </row>
    <row r="9" spans="1:12">
      <c r="A9" s="9" t="s">
        <v>31</v>
      </c>
      <c r="B9" s="9" t="s">
        <v>32</v>
      </c>
      <c r="C9" s="7" t="s">
        <v>15</v>
      </c>
      <c r="D9" s="9" t="s">
        <v>16</v>
      </c>
      <c r="E9" s="7" t="s">
        <v>33</v>
      </c>
      <c r="F9" s="9" t="s">
        <v>34</v>
      </c>
      <c r="G9" s="7">
        <v>1</v>
      </c>
      <c r="H9" s="7">
        <v>101.5</v>
      </c>
      <c r="I9" s="7">
        <v>99.5</v>
      </c>
      <c r="J9" s="7">
        <v>201</v>
      </c>
      <c r="K9" s="7"/>
      <c r="L9" s="7">
        <f t="shared" si="0"/>
        <v>26.8</v>
      </c>
    </row>
    <row r="10" spans="1:12">
      <c r="A10" s="9" t="s">
        <v>35</v>
      </c>
      <c r="B10" s="9" t="s">
        <v>36</v>
      </c>
      <c r="C10" s="7" t="s">
        <v>15</v>
      </c>
      <c r="D10" s="9" t="s">
        <v>16</v>
      </c>
      <c r="E10" s="7" t="s">
        <v>33</v>
      </c>
      <c r="F10" s="9" t="s">
        <v>34</v>
      </c>
      <c r="G10" s="7">
        <v>1</v>
      </c>
      <c r="H10" s="7">
        <v>94.5</v>
      </c>
      <c r="I10" s="7">
        <v>94.5</v>
      </c>
      <c r="J10" s="7">
        <v>189</v>
      </c>
      <c r="K10" s="7"/>
      <c r="L10" s="7">
        <f t="shared" si="0"/>
        <v>25.2</v>
      </c>
    </row>
    <row r="11" spans="1:12">
      <c r="A11" s="9" t="s">
        <v>37</v>
      </c>
      <c r="B11" s="9" t="s">
        <v>38</v>
      </c>
      <c r="C11" s="7" t="s">
        <v>15</v>
      </c>
      <c r="D11" s="9" t="s">
        <v>16</v>
      </c>
      <c r="E11" s="7" t="s">
        <v>33</v>
      </c>
      <c r="F11" s="9" t="s">
        <v>34</v>
      </c>
      <c r="G11" s="7">
        <v>1</v>
      </c>
      <c r="H11" s="7">
        <v>80</v>
      </c>
      <c r="I11" s="7">
        <v>74</v>
      </c>
      <c r="J11" s="7">
        <v>154</v>
      </c>
      <c r="K11" s="7"/>
      <c r="L11" s="7">
        <f t="shared" si="0"/>
        <v>20.53</v>
      </c>
    </row>
    <row r="12" spans="1:12">
      <c r="A12" s="9" t="s">
        <v>39</v>
      </c>
      <c r="B12" s="9" t="s">
        <v>40</v>
      </c>
      <c r="C12" s="7" t="s">
        <v>15</v>
      </c>
      <c r="D12" s="9" t="s">
        <v>16</v>
      </c>
      <c r="E12" s="7" t="s">
        <v>33</v>
      </c>
      <c r="F12" s="9" t="s">
        <v>41</v>
      </c>
      <c r="G12" s="7">
        <v>1</v>
      </c>
      <c r="H12" s="7">
        <v>105.5</v>
      </c>
      <c r="I12" s="7">
        <v>92</v>
      </c>
      <c r="J12" s="7">
        <v>197.5</v>
      </c>
      <c r="K12" s="7"/>
      <c r="L12" s="7">
        <f t="shared" si="0"/>
        <v>26.33</v>
      </c>
    </row>
    <row r="13" spans="1:12">
      <c r="A13" s="9" t="s">
        <v>42</v>
      </c>
      <c r="B13" s="9" t="s">
        <v>43</v>
      </c>
      <c r="C13" s="7" t="s">
        <v>15</v>
      </c>
      <c r="D13" s="9" t="s">
        <v>16</v>
      </c>
      <c r="E13" s="7" t="s">
        <v>33</v>
      </c>
      <c r="F13" s="9" t="s">
        <v>41</v>
      </c>
      <c r="G13" s="7">
        <v>1</v>
      </c>
      <c r="H13" s="7">
        <v>90</v>
      </c>
      <c r="I13" s="7">
        <v>87</v>
      </c>
      <c r="J13" s="7">
        <v>177</v>
      </c>
      <c r="K13" s="7"/>
      <c r="L13" s="7">
        <f t="shared" si="0"/>
        <v>23.6</v>
      </c>
    </row>
    <row r="14" spans="1:12">
      <c r="A14" s="9" t="s">
        <v>44</v>
      </c>
      <c r="B14" s="9" t="s">
        <v>45</v>
      </c>
      <c r="C14" s="7" t="s">
        <v>15</v>
      </c>
      <c r="D14" s="9" t="s">
        <v>16</v>
      </c>
      <c r="E14" s="7" t="s">
        <v>33</v>
      </c>
      <c r="F14" s="9" t="s">
        <v>41</v>
      </c>
      <c r="G14" s="7">
        <v>1</v>
      </c>
      <c r="H14" s="7">
        <v>96.5</v>
      </c>
      <c r="I14" s="7">
        <v>74.5</v>
      </c>
      <c r="J14" s="7">
        <v>171</v>
      </c>
      <c r="K14" s="7"/>
      <c r="L14" s="7">
        <f t="shared" si="0"/>
        <v>22.8</v>
      </c>
    </row>
    <row r="15" spans="1:12">
      <c r="A15" s="9" t="s">
        <v>46</v>
      </c>
      <c r="B15" s="9" t="s">
        <v>47</v>
      </c>
      <c r="C15" s="7" t="s">
        <v>48</v>
      </c>
      <c r="D15" s="9" t="s">
        <v>49</v>
      </c>
      <c r="E15" s="7" t="s">
        <v>33</v>
      </c>
      <c r="F15" s="9" t="s">
        <v>50</v>
      </c>
      <c r="G15" s="7">
        <v>2</v>
      </c>
      <c r="H15" s="7">
        <v>98.5</v>
      </c>
      <c r="I15" s="7">
        <v>92.5</v>
      </c>
      <c r="J15" s="7">
        <v>191</v>
      </c>
      <c r="K15" s="7"/>
      <c r="L15" s="7">
        <f t="shared" si="0"/>
        <v>25.47</v>
      </c>
    </row>
    <row r="16" spans="1:12">
      <c r="A16" s="9" t="s">
        <v>51</v>
      </c>
      <c r="B16" s="9" t="s">
        <v>52</v>
      </c>
      <c r="C16" s="7" t="s">
        <v>48</v>
      </c>
      <c r="D16" s="9" t="s">
        <v>49</v>
      </c>
      <c r="E16" s="7" t="s">
        <v>33</v>
      </c>
      <c r="F16" s="9" t="s">
        <v>50</v>
      </c>
      <c r="G16" s="7">
        <v>2</v>
      </c>
      <c r="H16" s="7">
        <v>111</v>
      </c>
      <c r="I16" s="7">
        <v>74.5</v>
      </c>
      <c r="J16" s="7">
        <v>185.5</v>
      </c>
      <c r="K16" s="7"/>
      <c r="L16" s="7">
        <f t="shared" si="0"/>
        <v>24.73</v>
      </c>
    </row>
    <row r="17" spans="1:12">
      <c r="A17" s="9" t="s">
        <v>53</v>
      </c>
      <c r="B17" s="9" t="s">
        <v>54</v>
      </c>
      <c r="C17" s="7" t="s">
        <v>48</v>
      </c>
      <c r="D17" s="9" t="s">
        <v>49</v>
      </c>
      <c r="E17" s="7" t="s">
        <v>33</v>
      </c>
      <c r="F17" s="9" t="s">
        <v>50</v>
      </c>
      <c r="G17" s="7">
        <v>2</v>
      </c>
      <c r="H17" s="7">
        <v>93.5</v>
      </c>
      <c r="I17" s="7">
        <v>80</v>
      </c>
      <c r="J17" s="7">
        <v>173.5</v>
      </c>
      <c r="K17" s="7"/>
      <c r="L17" s="7">
        <f t="shared" si="0"/>
        <v>23.13</v>
      </c>
    </row>
    <row r="18" spans="1:12">
      <c r="A18" s="9" t="s">
        <v>55</v>
      </c>
      <c r="B18" s="9" t="s">
        <v>56</v>
      </c>
      <c r="C18" s="7" t="s">
        <v>48</v>
      </c>
      <c r="D18" s="9" t="s">
        <v>49</v>
      </c>
      <c r="E18" s="7" t="s">
        <v>33</v>
      </c>
      <c r="F18" s="9" t="s">
        <v>50</v>
      </c>
      <c r="G18" s="7">
        <v>2</v>
      </c>
      <c r="H18" s="7">
        <v>84</v>
      </c>
      <c r="I18" s="7">
        <v>87.5</v>
      </c>
      <c r="J18" s="7">
        <v>171.5</v>
      </c>
      <c r="K18" s="7"/>
      <c r="L18" s="7">
        <f t="shared" si="0"/>
        <v>22.87</v>
      </c>
    </row>
    <row r="19" spans="1:12">
      <c r="A19" s="9" t="s">
        <v>57</v>
      </c>
      <c r="B19" s="9" t="s">
        <v>58</v>
      </c>
      <c r="C19" s="7" t="s">
        <v>48</v>
      </c>
      <c r="D19" s="9" t="s">
        <v>49</v>
      </c>
      <c r="E19" s="7" t="s">
        <v>33</v>
      </c>
      <c r="F19" s="9" t="s">
        <v>50</v>
      </c>
      <c r="G19" s="7">
        <v>2</v>
      </c>
      <c r="H19" s="7">
        <v>70.5</v>
      </c>
      <c r="I19" s="7">
        <v>101</v>
      </c>
      <c r="J19" s="7">
        <v>171.5</v>
      </c>
      <c r="K19" s="7"/>
      <c r="L19" s="7">
        <f t="shared" si="0"/>
        <v>22.87</v>
      </c>
    </row>
    <row r="20" spans="1:12">
      <c r="A20" s="9" t="s">
        <v>59</v>
      </c>
      <c r="B20" s="9" t="s">
        <v>60</v>
      </c>
      <c r="C20" s="7" t="s">
        <v>48</v>
      </c>
      <c r="D20" s="9" t="s">
        <v>49</v>
      </c>
      <c r="E20" s="7" t="s">
        <v>33</v>
      </c>
      <c r="F20" s="9" t="s">
        <v>50</v>
      </c>
      <c r="G20" s="7">
        <v>2</v>
      </c>
      <c r="H20" s="7">
        <v>84</v>
      </c>
      <c r="I20" s="7">
        <v>72.5</v>
      </c>
      <c r="J20" s="7">
        <v>156.5</v>
      </c>
      <c r="K20" s="7">
        <v>5</v>
      </c>
      <c r="L20" s="7">
        <f t="shared" si="0"/>
        <v>22.87</v>
      </c>
    </row>
    <row r="21" spans="1:12">
      <c r="A21" s="9" t="s">
        <v>61</v>
      </c>
      <c r="B21" s="9" t="s">
        <v>62</v>
      </c>
      <c r="C21" s="7" t="s">
        <v>63</v>
      </c>
      <c r="D21" s="9" t="s">
        <v>64</v>
      </c>
      <c r="E21" s="7" t="s">
        <v>65</v>
      </c>
      <c r="F21" s="9" t="s">
        <v>66</v>
      </c>
      <c r="G21" s="7">
        <v>1</v>
      </c>
      <c r="H21" s="7">
        <v>115</v>
      </c>
      <c r="I21" s="7">
        <v>119.5</v>
      </c>
      <c r="J21" s="7">
        <v>234.5</v>
      </c>
      <c r="K21" s="7"/>
      <c r="L21" s="7">
        <f t="shared" si="0"/>
        <v>31.27</v>
      </c>
    </row>
    <row r="22" spans="1:12">
      <c r="A22" s="9" t="s">
        <v>67</v>
      </c>
      <c r="B22" s="9" t="s">
        <v>68</v>
      </c>
      <c r="C22" s="7" t="s">
        <v>63</v>
      </c>
      <c r="D22" s="9" t="s">
        <v>64</v>
      </c>
      <c r="E22" s="7" t="s">
        <v>65</v>
      </c>
      <c r="F22" s="9" t="s">
        <v>66</v>
      </c>
      <c r="G22" s="7">
        <v>1</v>
      </c>
      <c r="H22" s="7">
        <v>90</v>
      </c>
      <c r="I22" s="7">
        <v>92.5</v>
      </c>
      <c r="J22" s="7">
        <v>182.5</v>
      </c>
      <c r="K22" s="7"/>
      <c r="L22" s="7">
        <f t="shared" si="0"/>
        <v>24.33</v>
      </c>
    </row>
    <row r="23" spans="1:12">
      <c r="A23" s="9" t="s">
        <v>69</v>
      </c>
      <c r="B23" s="9" t="s">
        <v>70</v>
      </c>
      <c r="C23" s="7" t="s">
        <v>71</v>
      </c>
      <c r="D23" s="9" t="s">
        <v>72</v>
      </c>
      <c r="E23" s="7" t="s">
        <v>73</v>
      </c>
      <c r="F23" s="9" t="s">
        <v>74</v>
      </c>
      <c r="G23" s="7">
        <v>1</v>
      </c>
      <c r="H23" s="7">
        <v>86</v>
      </c>
      <c r="I23" s="7">
        <v>119.5</v>
      </c>
      <c r="J23" s="7">
        <v>205.5</v>
      </c>
      <c r="K23" s="7"/>
      <c r="L23" s="7">
        <f t="shared" si="0"/>
        <v>27.4</v>
      </c>
    </row>
    <row r="24" spans="1:12">
      <c r="A24" s="9" t="s">
        <v>75</v>
      </c>
      <c r="B24" s="9" t="s">
        <v>76</v>
      </c>
      <c r="C24" s="7" t="s">
        <v>71</v>
      </c>
      <c r="D24" s="9" t="s">
        <v>72</v>
      </c>
      <c r="E24" s="7" t="s">
        <v>73</v>
      </c>
      <c r="F24" s="9" t="s">
        <v>74</v>
      </c>
      <c r="G24" s="7">
        <v>1</v>
      </c>
      <c r="H24" s="7">
        <v>88.5</v>
      </c>
      <c r="I24" s="7">
        <v>116.5</v>
      </c>
      <c r="J24" s="7">
        <v>205</v>
      </c>
      <c r="K24" s="7"/>
      <c r="L24" s="7">
        <f t="shared" si="0"/>
        <v>27.33</v>
      </c>
    </row>
    <row r="25" spans="1:12">
      <c r="A25" s="9" t="s">
        <v>77</v>
      </c>
      <c r="B25" s="9" t="s">
        <v>78</v>
      </c>
      <c r="C25" s="7" t="s">
        <v>71</v>
      </c>
      <c r="D25" s="9" t="s">
        <v>72</v>
      </c>
      <c r="E25" s="7" t="s">
        <v>73</v>
      </c>
      <c r="F25" s="9" t="s">
        <v>74</v>
      </c>
      <c r="G25" s="7">
        <v>1</v>
      </c>
      <c r="H25" s="7">
        <v>100.5</v>
      </c>
      <c r="I25" s="7">
        <v>94.5</v>
      </c>
      <c r="J25" s="7">
        <v>195</v>
      </c>
      <c r="K25" s="7"/>
      <c r="L25" s="7">
        <f t="shared" si="0"/>
        <v>26</v>
      </c>
    </row>
    <row r="26" spans="1:12">
      <c r="A26" s="9" t="s">
        <v>79</v>
      </c>
      <c r="B26" s="9" t="s">
        <v>80</v>
      </c>
      <c r="C26" s="7" t="s">
        <v>81</v>
      </c>
      <c r="D26" s="9" t="s">
        <v>82</v>
      </c>
      <c r="E26" s="7" t="s">
        <v>83</v>
      </c>
      <c r="F26" s="9" t="s">
        <v>84</v>
      </c>
      <c r="G26" s="7">
        <v>1</v>
      </c>
      <c r="H26" s="7">
        <v>100</v>
      </c>
      <c r="I26" s="7">
        <v>121.5</v>
      </c>
      <c r="J26" s="7">
        <v>221.5</v>
      </c>
      <c r="K26" s="7"/>
      <c r="L26" s="7">
        <f t="shared" si="0"/>
        <v>29.53</v>
      </c>
    </row>
    <row r="27" spans="1:12">
      <c r="A27" s="9" t="s">
        <v>85</v>
      </c>
      <c r="B27" s="9" t="s">
        <v>86</v>
      </c>
      <c r="C27" s="7" t="s">
        <v>81</v>
      </c>
      <c r="D27" s="9" t="s">
        <v>82</v>
      </c>
      <c r="E27" s="7" t="s">
        <v>83</v>
      </c>
      <c r="F27" s="9" t="s">
        <v>84</v>
      </c>
      <c r="G27" s="7">
        <v>1</v>
      </c>
      <c r="H27" s="7">
        <v>99</v>
      </c>
      <c r="I27" s="7">
        <v>121.5</v>
      </c>
      <c r="J27" s="7">
        <v>220.5</v>
      </c>
      <c r="K27" s="7"/>
      <c r="L27" s="7">
        <f t="shared" si="0"/>
        <v>29.4</v>
      </c>
    </row>
    <row r="28" spans="1:12">
      <c r="A28" s="9" t="s">
        <v>87</v>
      </c>
      <c r="B28" s="9" t="s">
        <v>88</v>
      </c>
      <c r="C28" s="7" t="s">
        <v>81</v>
      </c>
      <c r="D28" s="9" t="s">
        <v>82</v>
      </c>
      <c r="E28" s="7" t="s">
        <v>83</v>
      </c>
      <c r="F28" s="9" t="s">
        <v>84</v>
      </c>
      <c r="G28" s="7">
        <v>1</v>
      </c>
      <c r="H28" s="7">
        <v>97</v>
      </c>
      <c r="I28" s="7">
        <v>113.5</v>
      </c>
      <c r="J28" s="7">
        <v>210.5</v>
      </c>
      <c r="K28" s="7"/>
      <c r="L28" s="7">
        <f t="shared" si="0"/>
        <v>28.07</v>
      </c>
    </row>
    <row r="29" spans="1:12">
      <c r="A29" s="9" t="s">
        <v>89</v>
      </c>
      <c r="B29" s="9" t="s">
        <v>90</v>
      </c>
      <c r="C29" s="7" t="s">
        <v>91</v>
      </c>
      <c r="D29" s="9" t="s">
        <v>92</v>
      </c>
      <c r="E29" s="7" t="s">
        <v>93</v>
      </c>
      <c r="F29" s="9" t="s">
        <v>94</v>
      </c>
      <c r="G29" s="7">
        <v>1</v>
      </c>
      <c r="H29" s="7">
        <v>92.5</v>
      </c>
      <c r="I29" s="7">
        <v>105</v>
      </c>
      <c r="J29" s="7">
        <v>197.5</v>
      </c>
      <c r="K29" s="7">
        <v>5</v>
      </c>
      <c r="L29" s="7">
        <f t="shared" si="0"/>
        <v>28.33</v>
      </c>
    </row>
    <row r="30" spans="1:12">
      <c r="A30" s="9" t="s">
        <v>95</v>
      </c>
      <c r="B30" s="9" t="s">
        <v>96</v>
      </c>
      <c r="C30" s="7" t="s">
        <v>91</v>
      </c>
      <c r="D30" s="9" t="s">
        <v>92</v>
      </c>
      <c r="E30" s="7" t="s">
        <v>93</v>
      </c>
      <c r="F30" s="9" t="s">
        <v>94</v>
      </c>
      <c r="G30" s="7">
        <v>1</v>
      </c>
      <c r="H30" s="7">
        <v>105</v>
      </c>
      <c r="I30" s="7">
        <v>99</v>
      </c>
      <c r="J30" s="7">
        <v>204</v>
      </c>
      <c r="K30" s="7"/>
      <c r="L30" s="7">
        <f t="shared" si="0"/>
        <v>27.2</v>
      </c>
    </row>
    <row r="31" spans="1:12">
      <c r="A31" s="9" t="s">
        <v>97</v>
      </c>
      <c r="B31" s="9" t="s">
        <v>98</v>
      </c>
      <c r="C31" s="7" t="s">
        <v>91</v>
      </c>
      <c r="D31" s="9" t="s">
        <v>92</v>
      </c>
      <c r="E31" s="7" t="s">
        <v>93</v>
      </c>
      <c r="F31" s="9" t="s">
        <v>94</v>
      </c>
      <c r="G31" s="7">
        <v>1</v>
      </c>
      <c r="H31" s="7">
        <v>87.5</v>
      </c>
      <c r="I31" s="7">
        <v>111</v>
      </c>
      <c r="J31" s="7">
        <v>198.5</v>
      </c>
      <c r="K31" s="7"/>
      <c r="L31" s="7">
        <f t="shared" si="0"/>
        <v>26.47</v>
      </c>
    </row>
    <row r="32" spans="1:12">
      <c r="A32" s="9" t="s">
        <v>99</v>
      </c>
      <c r="B32" s="9" t="s">
        <v>100</v>
      </c>
      <c r="C32" s="7" t="s">
        <v>91</v>
      </c>
      <c r="D32" s="9" t="s">
        <v>92</v>
      </c>
      <c r="E32" s="7" t="s">
        <v>93</v>
      </c>
      <c r="F32" s="9" t="s">
        <v>101</v>
      </c>
      <c r="G32" s="7">
        <v>1</v>
      </c>
      <c r="H32" s="7">
        <v>117.5</v>
      </c>
      <c r="I32" s="7">
        <v>114</v>
      </c>
      <c r="J32" s="7">
        <v>231.5</v>
      </c>
      <c r="K32" s="7"/>
      <c r="L32" s="7">
        <f t="shared" si="0"/>
        <v>30.87</v>
      </c>
    </row>
    <row r="33" spans="1:12">
      <c r="A33" s="9" t="s">
        <v>102</v>
      </c>
      <c r="B33" s="9" t="s">
        <v>103</v>
      </c>
      <c r="C33" s="7" t="s">
        <v>91</v>
      </c>
      <c r="D33" s="9" t="s">
        <v>92</v>
      </c>
      <c r="E33" s="7" t="s">
        <v>93</v>
      </c>
      <c r="F33" s="9" t="s">
        <v>101</v>
      </c>
      <c r="G33" s="7">
        <v>1</v>
      </c>
      <c r="H33" s="7">
        <v>114.5</v>
      </c>
      <c r="I33" s="7">
        <v>106</v>
      </c>
      <c r="J33" s="7">
        <v>220.5</v>
      </c>
      <c r="K33" s="7"/>
      <c r="L33" s="7">
        <f t="shared" si="0"/>
        <v>29.4</v>
      </c>
    </row>
    <row r="34" spans="1:12">
      <c r="A34" s="9" t="s">
        <v>104</v>
      </c>
      <c r="B34" s="9" t="s">
        <v>105</v>
      </c>
      <c r="C34" s="7" t="s">
        <v>91</v>
      </c>
      <c r="D34" s="9" t="s">
        <v>92</v>
      </c>
      <c r="E34" s="7" t="s">
        <v>93</v>
      </c>
      <c r="F34" s="9" t="s">
        <v>101</v>
      </c>
      <c r="G34" s="7">
        <v>1</v>
      </c>
      <c r="H34" s="7">
        <v>100</v>
      </c>
      <c r="I34" s="7">
        <v>104.5</v>
      </c>
      <c r="J34" s="7">
        <v>204.5</v>
      </c>
      <c r="K34" s="7"/>
      <c r="L34" s="7">
        <f t="shared" si="0"/>
        <v>27.27</v>
      </c>
    </row>
    <row r="35" spans="1:12">
      <c r="A35" s="9" t="s">
        <v>106</v>
      </c>
      <c r="B35" s="9" t="s">
        <v>107</v>
      </c>
      <c r="C35" s="7" t="s">
        <v>108</v>
      </c>
      <c r="D35" s="9" t="s">
        <v>109</v>
      </c>
      <c r="E35" s="7" t="s">
        <v>73</v>
      </c>
      <c r="F35" s="9" t="s">
        <v>110</v>
      </c>
      <c r="G35" s="7">
        <v>1</v>
      </c>
      <c r="H35" s="7">
        <v>103</v>
      </c>
      <c r="I35" s="7">
        <v>110</v>
      </c>
      <c r="J35" s="7">
        <v>213</v>
      </c>
      <c r="K35" s="7"/>
      <c r="L35" s="7">
        <f t="shared" si="0"/>
        <v>28.4</v>
      </c>
    </row>
    <row r="36" spans="1:12">
      <c r="A36" s="9" t="s">
        <v>111</v>
      </c>
      <c r="B36" s="9" t="s">
        <v>112</v>
      </c>
      <c r="C36" s="7" t="s">
        <v>108</v>
      </c>
      <c r="D36" s="9" t="s">
        <v>109</v>
      </c>
      <c r="E36" s="7" t="s">
        <v>73</v>
      </c>
      <c r="F36" s="9" t="s">
        <v>110</v>
      </c>
      <c r="G36" s="7">
        <v>1</v>
      </c>
      <c r="H36" s="7">
        <v>93</v>
      </c>
      <c r="I36" s="7">
        <v>117</v>
      </c>
      <c r="J36" s="7">
        <v>210</v>
      </c>
      <c r="K36" s="7"/>
      <c r="L36" s="7">
        <f t="shared" si="0"/>
        <v>28</v>
      </c>
    </row>
    <row r="37" spans="1:12">
      <c r="A37" s="9" t="s">
        <v>113</v>
      </c>
      <c r="B37" s="9" t="s">
        <v>114</v>
      </c>
      <c r="C37" s="7" t="s">
        <v>108</v>
      </c>
      <c r="D37" s="9" t="s">
        <v>109</v>
      </c>
      <c r="E37" s="7" t="s">
        <v>73</v>
      </c>
      <c r="F37" s="9" t="s">
        <v>110</v>
      </c>
      <c r="G37" s="7">
        <v>1</v>
      </c>
      <c r="H37" s="7">
        <v>97.5</v>
      </c>
      <c r="I37" s="7">
        <v>104</v>
      </c>
      <c r="J37" s="7">
        <v>201.5</v>
      </c>
      <c r="K37" s="7"/>
      <c r="L37" s="7">
        <f t="shared" si="0"/>
        <v>26.87</v>
      </c>
    </row>
    <row r="38" spans="1:12">
      <c r="A38" s="9" t="s">
        <v>115</v>
      </c>
      <c r="B38" s="9" t="s">
        <v>116</v>
      </c>
      <c r="C38" s="7" t="s">
        <v>117</v>
      </c>
      <c r="D38" s="9" t="s">
        <v>118</v>
      </c>
      <c r="E38" s="7" t="s">
        <v>119</v>
      </c>
      <c r="F38" s="9" t="s">
        <v>120</v>
      </c>
      <c r="G38" s="7">
        <v>4</v>
      </c>
      <c r="H38" s="7">
        <v>99</v>
      </c>
      <c r="I38" s="7">
        <v>102.5</v>
      </c>
      <c r="J38" s="7">
        <v>201.5</v>
      </c>
      <c r="K38" s="7"/>
      <c r="L38" s="7">
        <f t="shared" si="0"/>
        <v>26.87</v>
      </c>
    </row>
    <row r="39" spans="1:12">
      <c r="A39" s="9" t="s">
        <v>121</v>
      </c>
      <c r="B39" s="9" t="s">
        <v>122</v>
      </c>
      <c r="C39" s="7" t="s">
        <v>117</v>
      </c>
      <c r="D39" s="9" t="s">
        <v>118</v>
      </c>
      <c r="E39" s="7" t="s">
        <v>119</v>
      </c>
      <c r="F39" s="9" t="s">
        <v>120</v>
      </c>
      <c r="G39" s="7">
        <v>4</v>
      </c>
      <c r="H39" s="7">
        <v>92.5</v>
      </c>
      <c r="I39" s="7">
        <v>96.5</v>
      </c>
      <c r="J39" s="7">
        <v>189</v>
      </c>
      <c r="K39" s="7"/>
      <c r="L39" s="7">
        <f t="shared" si="0"/>
        <v>25.2</v>
      </c>
    </row>
    <row r="40" spans="1:12">
      <c r="A40" s="9" t="s">
        <v>123</v>
      </c>
      <c r="B40" s="9" t="s">
        <v>124</v>
      </c>
      <c r="C40" s="7" t="s">
        <v>117</v>
      </c>
      <c r="D40" s="9" t="s">
        <v>118</v>
      </c>
      <c r="E40" s="7" t="s">
        <v>119</v>
      </c>
      <c r="F40" s="9" t="s">
        <v>120</v>
      </c>
      <c r="G40" s="7">
        <v>4</v>
      </c>
      <c r="H40" s="7">
        <v>84</v>
      </c>
      <c r="I40" s="7">
        <v>104</v>
      </c>
      <c r="J40" s="7">
        <v>188</v>
      </c>
      <c r="K40" s="7"/>
      <c r="L40" s="7">
        <f t="shared" si="0"/>
        <v>25.07</v>
      </c>
    </row>
    <row r="41" spans="1:12">
      <c r="A41" s="9" t="s">
        <v>125</v>
      </c>
      <c r="B41" s="9" t="s">
        <v>126</v>
      </c>
      <c r="C41" s="7" t="s">
        <v>117</v>
      </c>
      <c r="D41" s="9" t="s">
        <v>118</v>
      </c>
      <c r="E41" s="7" t="s">
        <v>119</v>
      </c>
      <c r="F41" s="9" t="s">
        <v>120</v>
      </c>
      <c r="G41" s="7">
        <v>4</v>
      </c>
      <c r="H41" s="7">
        <v>83.5</v>
      </c>
      <c r="I41" s="7">
        <v>94.5</v>
      </c>
      <c r="J41" s="7">
        <v>178</v>
      </c>
      <c r="K41" s="7"/>
      <c r="L41" s="7">
        <f t="shared" si="0"/>
        <v>23.73</v>
      </c>
    </row>
    <row r="42" spans="1:12">
      <c r="A42" s="9" t="s">
        <v>127</v>
      </c>
      <c r="B42" s="9" t="s">
        <v>128</v>
      </c>
      <c r="C42" s="7" t="s">
        <v>117</v>
      </c>
      <c r="D42" s="9" t="s">
        <v>118</v>
      </c>
      <c r="E42" s="7" t="s">
        <v>119</v>
      </c>
      <c r="F42" s="9" t="s">
        <v>120</v>
      </c>
      <c r="G42" s="7">
        <v>4</v>
      </c>
      <c r="H42" s="7">
        <v>96.5</v>
      </c>
      <c r="I42" s="7">
        <v>81.5</v>
      </c>
      <c r="J42" s="7">
        <v>178</v>
      </c>
      <c r="K42" s="7"/>
      <c r="L42" s="7">
        <f t="shared" si="0"/>
        <v>23.73</v>
      </c>
    </row>
    <row r="43" spans="1:12">
      <c r="A43" s="9" t="s">
        <v>129</v>
      </c>
      <c r="B43" s="9" t="s">
        <v>130</v>
      </c>
      <c r="C43" s="7" t="s">
        <v>117</v>
      </c>
      <c r="D43" s="9" t="s">
        <v>118</v>
      </c>
      <c r="E43" s="7" t="s">
        <v>119</v>
      </c>
      <c r="F43" s="9" t="s">
        <v>120</v>
      </c>
      <c r="G43" s="7">
        <v>4</v>
      </c>
      <c r="H43" s="7">
        <v>68.5</v>
      </c>
      <c r="I43" s="7">
        <v>103.5</v>
      </c>
      <c r="J43" s="7">
        <v>172</v>
      </c>
      <c r="K43" s="7"/>
      <c r="L43" s="7">
        <f t="shared" si="0"/>
        <v>22.93</v>
      </c>
    </row>
    <row r="44" spans="1:12">
      <c r="A44" s="9" t="s">
        <v>131</v>
      </c>
      <c r="B44" s="9" t="s">
        <v>132</v>
      </c>
      <c r="C44" s="7" t="s">
        <v>117</v>
      </c>
      <c r="D44" s="9" t="s">
        <v>118</v>
      </c>
      <c r="E44" s="7" t="s">
        <v>119</v>
      </c>
      <c r="F44" s="9" t="s">
        <v>120</v>
      </c>
      <c r="G44" s="7">
        <v>4</v>
      </c>
      <c r="H44" s="7">
        <v>87.5</v>
      </c>
      <c r="I44" s="7">
        <v>84</v>
      </c>
      <c r="J44" s="7">
        <v>171.5</v>
      </c>
      <c r="K44" s="7"/>
      <c r="L44" s="7">
        <f t="shared" si="0"/>
        <v>22.87</v>
      </c>
    </row>
    <row r="45" spans="1:12">
      <c r="A45" s="9" t="s">
        <v>133</v>
      </c>
      <c r="B45" s="9" t="s">
        <v>134</v>
      </c>
      <c r="C45" s="7" t="s">
        <v>117</v>
      </c>
      <c r="D45" s="9" t="s">
        <v>118</v>
      </c>
      <c r="E45" s="7" t="s">
        <v>119</v>
      </c>
      <c r="F45" s="9" t="s">
        <v>120</v>
      </c>
      <c r="G45" s="7">
        <v>4</v>
      </c>
      <c r="H45" s="7">
        <v>85.5</v>
      </c>
      <c r="I45" s="7">
        <v>85.5</v>
      </c>
      <c r="J45" s="7">
        <v>171</v>
      </c>
      <c r="K45" s="7"/>
      <c r="L45" s="7">
        <f t="shared" si="0"/>
        <v>22.8</v>
      </c>
    </row>
    <row r="46" spans="1:12">
      <c r="A46" s="9" t="s">
        <v>135</v>
      </c>
      <c r="B46" s="9" t="s">
        <v>136</v>
      </c>
      <c r="C46" s="7" t="s">
        <v>117</v>
      </c>
      <c r="D46" s="9" t="s">
        <v>118</v>
      </c>
      <c r="E46" s="7" t="s">
        <v>119</v>
      </c>
      <c r="F46" s="9" t="s">
        <v>120</v>
      </c>
      <c r="G46" s="7">
        <v>4</v>
      </c>
      <c r="H46" s="7">
        <v>79</v>
      </c>
      <c r="I46" s="7">
        <v>89</v>
      </c>
      <c r="J46" s="7">
        <v>168</v>
      </c>
      <c r="K46" s="7"/>
      <c r="L46" s="7">
        <f t="shared" si="0"/>
        <v>22.4</v>
      </c>
    </row>
    <row r="47" spans="1:12">
      <c r="A47" s="9" t="s">
        <v>137</v>
      </c>
      <c r="B47" s="9" t="s">
        <v>138</v>
      </c>
      <c r="C47" s="7" t="s">
        <v>117</v>
      </c>
      <c r="D47" s="9" t="s">
        <v>118</v>
      </c>
      <c r="E47" s="7" t="s">
        <v>119</v>
      </c>
      <c r="F47" s="9" t="s">
        <v>120</v>
      </c>
      <c r="G47" s="7">
        <v>4</v>
      </c>
      <c r="H47" s="7">
        <v>89</v>
      </c>
      <c r="I47" s="7">
        <v>65.5</v>
      </c>
      <c r="J47" s="7">
        <v>154.5</v>
      </c>
      <c r="K47" s="7"/>
      <c r="L47" s="7">
        <f t="shared" si="0"/>
        <v>20.6</v>
      </c>
    </row>
    <row r="48" spans="1:12">
      <c r="A48" s="9" t="s">
        <v>139</v>
      </c>
      <c r="B48" s="9" t="s">
        <v>140</v>
      </c>
      <c r="C48" s="7" t="s">
        <v>117</v>
      </c>
      <c r="D48" s="9" t="s">
        <v>118</v>
      </c>
      <c r="E48" s="7" t="s">
        <v>119</v>
      </c>
      <c r="F48" s="9" t="s">
        <v>120</v>
      </c>
      <c r="G48" s="7">
        <v>4</v>
      </c>
      <c r="H48" s="7">
        <v>70.5</v>
      </c>
      <c r="I48" s="7">
        <v>72</v>
      </c>
      <c r="J48" s="7">
        <v>142.5</v>
      </c>
      <c r="K48" s="7"/>
      <c r="L48" s="7">
        <f t="shared" si="0"/>
        <v>19</v>
      </c>
    </row>
    <row r="49" spans="1:12">
      <c r="A49" s="9" t="s">
        <v>141</v>
      </c>
      <c r="B49" s="9" t="s">
        <v>142</v>
      </c>
      <c r="C49" s="7" t="s">
        <v>117</v>
      </c>
      <c r="D49" s="9" t="s">
        <v>118</v>
      </c>
      <c r="E49" s="7" t="s">
        <v>119</v>
      </c>
      <c r="F49" s="9" t="s">
        <v>120</v>
      </c>
      <c r="G49" s="7">
        <v>4</v>
      </c>
      <c r="H49" s="7">
        <v>52.5</v>
      </c>
      <c r="I49" s="7">
        <v>52</v>
      </c>
      <c r="J49" s="7">
        <v>104.5</v>
      </c>
      <c r="K49" s="7"/>
      <c r="L49" s="7">
        <f t="shared" si="0"/>
        <v>13.93</v>
      </c>
    </row>
    <row r="50" spans="1:12">
      <c r="A50" s="9" t="s">
        <v>143</v>
      </c>
      <c r="B50" s="9" t="s">
        <v>144</v>
      </c>
      <c r="C50" s="7" t="s">
        <v>145</v>
      </c>
      <c r="D50" s="9" t="s">
        <v>146</v>
      </c>
      <c r="E50" s="7" t="s">
        <v>147</v>
      </c>
      <c r="F50" s="9" t="s">
        <v>148</v>
      </c>
      <c r="G50" s="7">
        <v>1</v>
      </c>
      <c r="H50" s="7">
        <v>98</v>
      </c>
      <c r="I50" s="7">
        <v>125.5</v>
      </c>
      <c r="J50" s="7">
        <v>223.5</v>
      </c>
      <c r="K50" s="7"/>
      <c r="L50" s="7">
        <f t="shared" si="0"/>
        <v>29.8</v>
      </c>
    </row>
    <row r="51" spans="1:12">
      <c r="A51" s="9" t="s">
        <v>149</v>
      </c>
      <c r="B51" s="9" t="s">
        <v>150</v>
      </c>
      <c r="C51" s="7" t="s">
        <v>145</v>
      </c>
      <c r="D51" s="9" t="s">
        <v>146</v>
      </c>
      <c r="E51" s="7" t="s">
        <v>147</v>
      </c>
      <c r="F51" s="9" t="s">
        <v>148</v>
      </c>
      <c r="G51" s="7">
        <v>1</v>
      </c>
      <c r="H51" s="7">
        <v>112</v>
      </c>
      <c r="I51" s="7">
        <v>102</v>
      </c>
      <c r="J51" s="7">
        <v>214</v>
      </c>
      <c r="K51" s="7"/>
      <c r="L51" s="7">
        <f t="shared" si="0"/>
        <v>28.53</v>
      </c>
    </row>
    <row r="52" spans="1:12">
      <c r="A52" s="9" t="s">
        <v>151</v>
      </c>
      <c r="B52" s="9" t="s">
        <v>152</v>
      </c>
      <c r="C52" s="7" t="s">
        <v>145</v>
      </c>
      <c r="D52" s="9" t="s">
        <v>146</v>
      </c>
      <c r="E52" s="7" t="s">
        <v>147</v>
      </c>
      <c r="F52" s="9" t="s">
        <v>148</v>
      </c>
      <c r="G52" s="7">
        <v>1</v>
      </c>
      <c r="H52" s="7">
        <v>105</v>
      </c>
      <c r="I52" s="7">
        <v>105</v>
      </c>
      <c r="J52" s="7">
        <v>210</v>
      </c>
      <c r="K52" s="7"/>
      <c r="L52" s="7">
        <f t="shared" si="0"/>
        <v>28</v>
      </c>
    </row>
    <row r="53" spans="1:12">
      <c r="A53" s="9" t="s">
        <v>153</v>
      </c>
      <c r="B53" s="9" t="s">
        <v>154</v>
      </c>
      <c r="C53" s="7" t="s">
        <v>145</v>
      </c>
      <c r="D53" s="9" t="s">
        <v>146</v>
      </c>
      <c r="E53" s="7" t="s">
        <v>155</v>
      </c>
      <c r="F53" s="9" t="s">
        <v>156</v>
      </c>
      <c r="G53" s="7">
        <v>1</v>
      </c>
      <c r="H53" s="7">
        <v>104.5</v>
      </c>
      <c r="I53" s="7">
        <v>102</v>
      </c>
      <c r="J53" s="7">
        <v>206.5</v>
      </c>
      <c r="K53" s="7"/>
      <c r="L53" s="7">
        <f t="shared" si="0"/>
        <v>27.53</v>
      </c>
    </row>
    <row r="54" spans="1:12">
      <c r="A54" s="9" t="s">
        <v>157</v>
      </c>
      <c r="B54" s="9" t="s">
        <v>158</v>
      </c>
      <c r="C54" s="7" t="s">
        <v>145</v>
      </c>
      <c r="D54" s="9" t="s">
        <v>146</v>
      </c>
      <c r="E54" s="7" t="s">
        <v>155</v>
      </c>
      <c r="F54" s="9" t="s">
        <v>156</v>
      </c>
      <c r="G54" s="7">
        <v>1</v>
      </c>
      <c r="H54" s="7">
        <v>96</v>
      </c>
      <c r="I54" s="7">
        <v>106.5</v>
      </c>
      <c r="J54" s="7">
        <v>202.5</v>
      </c>
      <c r="K54" s="7"/>
      <c r="L54" s="7">
        <f t="shared" si="0"/>
        <v>27</v>
      </c>
    </row>
    <row r="55" spans="1:12">
      <c r="A55" s="9" t="s">
        <v>159</v>
      </c>
      <c r="B55" s="9" t="s">
        <v>160</v>
      </c>
      <c r="C55" s="7" t="s">
        <v>145</v>
      </c>
      <c r="D55" s="9" t="s">
        <v>146</v>
      </c>
      <c r="E55" s="7" t="s">
        <v>155</v>
      </c>
      <c r="F55" s="9" t="s">
        <v>156</v>
      </c>
      <c r="G55" s="7">
        <v>1</v>
      </c>
      <c r="H55" s="7">
        <v>101.5</v>
      </c>
      <c r="I55" s="7">
        <v>96</v>
      </c>
      <c r="J55" s="7">
        <v>197.5</v>
      </c>
      <c r="K55" s="7"/>
      <c r="L55" s="7">
        <f t="shared" si="0"/>
        <v>26.33</v>
      </c>
    </row>
    <row r="56" spans="1:12">
      <c r="A56" s="9" t="s">
        <v>161</v>
      </c>
      <c r="B56" s="9" t="s">
        <v>162</v>
      </c>
      <c r="C56" s="7" t="s">
        <v>163</v>
      </c>
      <c r="D56" s="9" t="s">
        <v>164</v>
      </c>
      <c r="E56" s="7" t="s">
        <v>165</v>
      </c>
      <c r="F56" s="9" t="s">
        <v>166</v>
      </c>
      <c r="G56" s="7">
        <v>2</v>
      </c>
      <c r="H56" s="7">
        <v>104</v>
      </c>
      <c r="I56" s="7">
        <v>98</v>
      </c>
      <c r="J56" s="7">
        <v>202</v>
      </c>
      <c r="K56" s="7"/>
      <c r="L56" s="7">
        <f t="shared" si="0"/>
        <v>26.93</v>
      </c>
    </row>
    <row r="57" spans="1:12">
      <c r="A57" s="9" t="s">
        <v>167</v>
      </c>
      <c r="B57" s="9" t="s">
        <v>168</v>
      </c>
      <c r="C57" s="7" t="s">
        <v>163</v>
      </c>
      <c r="D57" s="9" t="s">
        <v>164</v>
      </c>
      <c r="E57" s="7" t="s">
        <v>165</v>
      </c>
      <c r="F57" s="9" t="s">
        <v>166</v>
      </c>
      <c r="G57" s="7">
        <v>2</v>
      </c>
      <c r="H57" s="7">
        <v>102.5</v>
      </c>
      <c r="I57" s="7">
        <v>92.5</v>
      </c>
      <c r="J57" s="7">
        <v>195</v>
      </c>
      <c r="K57" s="7"/>
      <c r="L57" s="7">
        <f t="shared" si="0"/>
        <v>26</v>
      </c>
    </row>
    <row r="58" spans="1:12">
      <c r="A58" s="9" t="s">
        <v>169</v>
      </c>
      <c r="B58" s="9" t="s">
        <v>170</v>
      </c>
      <c r="C58" s="7" t="s">
        <v>163</v>
      </c>
      <c r="D58" s="9" t="s">
        <v>164</v>
      </c>
      <c r="E58" s="7" t="s">
        <v>165</v>
      </c>
      <c r="F58" s="9" t="s">
        <v>166</v>
      </c>
      <c r="G58" s="7">
        <v>2</v>
      </c>
      <c r="H58" s="7">
        <v>86</v>
      </c>
      <c r="I58" s="7">
        <v>107.5</v>
      </c>
      <c r="J58" s="7">
        <v>193.5</v>
      </c>
      <c r="K58" s="7"/>
      <c r="L58" s="7">
        <f t="shared" si="0"/>
        <v>25.8</v>
      </c>
    </row>
    <row r="59" spans="1:12">
      <c r="A59" s="9" t="s">
        <v>171</v>
      </c>
      <c r="B59" s="9" t="s">
        <v>172</v>
      </c>
      <c r="C59" s="7" t="s">
        <v>163</v>
      </c>
      <c r="D59" s="9" t="s">
        <v>164</v>
      </c>
      <c r="E59" s="7" t="s">
        <v>165</v>
      </c>
      <c r="F59" s="9" t="s">
        <v>166</v>
      </c>
      <c r="G59" s="7">
        <v>2</v>
      </c>
      <c r="H59" s="7">
        <v>94</v>
      </c>
      <c r="I59" s="7">
        <v>98.5</v>
      </c>
      <c r="J59" s="7">
        <v>192.5</v>
      </c>
      <c r="K59" s="7"/>
      <c r="L59" s="7">
        <f t="shared" si="0"/>
        <v>25.67</v>
      </c>
    </row>
    <row r="60" spans="1:12">
      <c r="A60" s="9" t="s">
        <v>173</v>
      </c>
      <c r="B60" s="9" t="s">
        <v>174</v>
      </c>
      <c r="C60" s="7" t="s">
        <v>163</v>
      </c>
      <c r="D60" s="9" t="s">
        <v>164</v>
      </c>
      <c r="E60" s="7" t="s">
        <v>165</v>
      </c>
      <c r="F60" s="9" t="s">
        <v>166</v>
      </c>
      <c r="G60" s="7">
        <v>2</v>
      </c>
      <c r="H60" s="7">
        <v>82.5</v>
      </c>
      <c r="I60" s="7">
        <v>95</v>
      </c>
      <c r="J60" s="7">
        <v>177.5</v>
      </c>
      <c r="K60" s="7">
        <v>5</v>
      </c>
      <c r="L60" s="7">
        <f t="shared" si="0"/>
        <v>25.67</v>
      </c>
    </row>
    <row r="61" spans="1:12">
      <c r="A61" s="9" t="s">
        <v>175</v>
      </c>
      <c r="B61" s="9" t="s">
        <v>176</v>
      </c>
      <c r="C61" s="7" t="s">
        <v>163</v>
      </c>
      <c r="D61" s="9" t="s">
        <v>164</v>
      </c>
      <c r="E61" s="7" t="s">
        <v>165</v>
      </c>
      <c r="F61" s="9" t="s">
        <v>166</v>
      </c>
      <c r="G61" s="7">
        <v>2</v>
      </c>
      <c r="H61" s="7">
        <v>79.5</v>
      </c>
      <c r="I61" s="7">
        <v>102</v>
      </c>
      <c r="J61" s="7">
        <v>181.5</v>
      </c>
      <c r="K61" s="7"/>
      <c r="L61" s="7">
        <f t="shared" si="0"/>
        <v>24.2</v>
      </c>
    </row>
    <row r="62" spans="1:12">
      <c r="A62" s="9" t="s">
        <v>177</v>
      </c>
      <c r="B62" s="9" t="s">
        <v>178</v>
      </c>
      <c r="C62" s="7" t="s">
        <v>179</v>
      </c>
      <c r="D62" s="9" t="s">
        <v>180</v>
      </c>
      <c r="E62" s="7" t="s">
        <v>181</v>
      </c>
      <c r="F62" s="9" t="s">
        <v>182</v>
      </c>
      <c r="G62" s="7">
        <v>1</v>
      </c>
      <c r="H62" s="7">
        <v>106</v>
      </c>
      <c r="I62" s="7">
        <v>88.5</v>
      </c>
      <c r="J62" s="7">
        <v>194.5</v>
      </c>
      <c r="K62" s="7"/>
      <c r="L62" s="7">
        <f t="shared" si="0"/>
        <v>25.93</v>
      </c>
    </row>
    <row r="63" spans="1:12">
      <c r="A63" s="9" t="s">
        <v>183</v>
      </c>
      <c r="B63" s="9" t="s">
        <v>184</v>
      </c>
      <c r="C63" s="7" t="s">
        <v>179</v>
      </c>
      <c r="D63" s="9" t="s">
        <v>180</v>
      </c>
      <c r="E63" s="7" t="s">
        <v>181</v>
      </c>
      <c r="F63" s="9" t="s">
        <v>182</v>
      </c>
      <c r="G63" s="7">
        <v>1</v>
      </c>
      <c r="H63" s="7">
        <v>97</v>
      </c>
      <c r="I63" s="7">
        <v>87</v>
      </c>
      <c r="J63" s="7">
        <v>184</v>
      </c>
      <c r="K63" s="7"/>
      <c r="L63" s="7">
        <f t="shared" si="0"/>
        <v>24.53</v>
      </c>
    </row>
    <row r="64" spans="1:12">
      <c r="A64" s="9" t="s">
        <v>185</v>
      </c>
      <c r="B64" s="9" t="s">
        <v>186</v>
      </c>
      <c r="C64" s="7" t="s">
        <v>179</v>
      </c>
      <c r="D64" s="9" t="s">
        <v>180</v>
      </c>
      <c r="E64" s="7" t="s">
        <v>181</v>
      </c>
      <c r="F64" s="9" t="s">
        <v>182</v>
      </c>
      <c r="G64" s="7">
        <v>1</v>
      </c>
      <c r="H64" s="7">
        <v>85.5</v>
      </c>
      <c r="I64" s="7">
        <v>95</v>
      </c>
      <c r="J64" s="7">
        <v>180.5</v>
      </c>
      <c r="K64" s="7"/>
      <c r="L64" s="7">
        <f t="shared" si="0"/>
        <v>24.07</v>
      </c>
    </row>
    <row r="65" spans="1:12">
      <c r="A65" s="9" t="s">
        <v>187</v>
      </c>
      <c r="B65" s="9" t="s">
        <v>188</v>
      </c>
      <c r="C65" s="7" t="s">
        <v>179</v>
      </c>
      <c r="D65" s="9" t="s">
        <v>180</v>
      </c>
      <c r="E65" s="7" t="s">
        <v>181</v>
      </c>
      <c r="F65" s="9" t="s">
        <v>182</v>
      </c>
      <c r="G65" s="7">
        <v>1</v>
      </c>
      <c r="H65" s="7">
        <v>109.5</v>
      </c>
      <c r="I65" s="7">
        <v>71</v>
      </c>
      <c r="J65" s="7">
        <v>180.5</v>
      </c>
      <c r="K65" s="7"/>
      <c r="L65" s="7">
        <f t="shared" si="0"/>
        <v>24.07</v>
      </c>
    </row>
    <row r="66" spans="1:12">
      <c r="A66" s="9" t="s">
        <v>189</v>
      </c>
      <c r="B66" s="9" t="s">
        <v>190</v>
      </c>
      <c r="C66" s="7" t="s">
        <v>191</v>
      </c>
      <c r="D66" s="9" t="s">
        <v>192</v>
      </c>
      <c r="E66" s="7" t="s">
        <v>193</v>
      </c>
      <c r="F66" s="9" t="s">
        <v>194</v>
      </c>
      <c r="G66" s="7">
        <v>1</v>
      </c>
      <c r="H66" s="7">
        <v>92</v>
      </c>
      <c r="I66" s="7">
        <v>92.5</v>
      </c>
      <c r="J66" s="7">
        <v>184.5</v>
      </c>
      <c r="K66" s="7"/>
      <c r="L66" s="7">
        <f t="shared" si="0"/>
        <v>24.6</v>
      </c>
    </row>
    <row r="67" spans="1:12">
      <c r="A67" s="9" t="s">
        <v>195</v>
      </c>
      <c r="B67" s="9" t="s">
        <v>196</v>
      </c>
      <c r="C67" s="7" t="s">
        <v>191</v>
      </c>
      <c r="D67" s="9" t="s">
        <v>192</v>
      </c>
      <c r="E67" s="7" t="s">
        <v>193</v>
      </c>
      <c r="F67" s="9" t="s">
        <v>194</v>
      </c>
      <c r="G67" s="7">
        <v>1</v>
      </c>
      <c r="H67" s="7">
        <v>88</v>
      </c>
      <c r="I67" s="7">
        <v>83.1</v>
      </c>
      <c r="J67" s="7">
        <v>171.1</v>
      </c>
      <c r="K67" s="7"/>
      <c r="L67" s="7">
        <f t="shared" ref="L67:L130" si="1">ROUND((J67/3+K67)*0.4,2)</f>
        <v>22.81</v>
      </c>
    </row>
    <row r="68" spans="1:12">
      <c r="A68" s="9" t="s">
        <v>197</v>
      </c>
      <c r="B68" s="9" t="s">
        <v>198</v>
      </c>
      <c r="C68" s="7" t="s">
        <v>191</v>
      </c>
      <c r="D68" s="9" t="s">
        <v>192</v>
      </c>
      <c r="E68" s="7" t="s">
        <v>199</v>
      </c>
      <c r="F68" s="9" t="s">
        <v>200</v>
      </c>
      <c r="G68" s="7">
        <v>1</v>
      </c>
      <c r="H68" s="7">
        <v>87.5</v>
      </c>
      <c r="I68" s="7">
        <v>71.9</v>
      </c>
      <c r="J68" s="7">
        <v>159.4</v>
      </c>
      <c r="K68" s="7"/>
      <c r="L68" s="7">
        <f t="shared" si="1"/>
        <v>21.25</v>
      </c>
    </row>
    <row r="69" spans="1:12">
      <c r="A69" s="9" t="s">
        <v>201</v>
      </c>
      <c r="B69" s="9" t="s">
        <v>202</v>
      </c>
      <c r="C69" s="7" t="s">
        <v>191</v>
      </c>
      <c r="D69" s="9" t="s">
        <v>192</v>
      </c>
      <c r="E69" s="7" t="s">
        <v>199</v>
      </c>
      <c r="F69" s="9" t="s">
        <v>200</v>
      </c>
      <c r="G69" s="7">
        <v>1</v>
      </c>
      <c r="H69" s="7">
        <v>86</v>
      </c>
      <c r="I69" s="7">
        <v>67.9</v>
      </c>
      <c r="J69" s="7">
        <v>153.9</v>
      </c>
      <c r="K69" s="7"/>
      <c r="L69" s="7">
        <f t="shared" si="1"/>
        <v>20.52</v>
      </c>
    </row>
    <row r="70" spans="1:12">
      <c r="A70" s="9" t="s">
        <v>203</v>
      </c>
      <c r="B70" s="9" t="s">
        <v>204</v>
      </c>
      <c r="C70" s="7" t="s">
        <v>191</v>
      </c>
      <c r="D70" s="9" t="s">
        <v>192</v>
      </c>
      <c r="E70" s="7" t="s">
        <v>199</v>
      </c>
      <c r="F70" s="9" t="s">
        <v>200</v>
      </c>
      <c r="G70" s="7">
        <v>1</v>
      </c>
      <c r="H70" s="7">
        <v>81</v>
      </c>
      <c r="I70" s="7">
        <v>71.7</v>
      </c>
      <c r="J70" s="7">
        <v>152.7</v>
      </c>
      <c r="K70" s="7"/>
      <c r="L70" s="7">
        <f t="shared" si="1"/>
        <v>20.36</v>
      </c>
    </row>
    <row r="71" spans="1:12">
      <c r="A71" s="9" t="s">
        <v>205</v>
      </c>
      <c r="B71" s="9" t="s">
        <v>206</v>
      </c>
      <c r="C71" s="7" t="s">
        <v>191</v>
      </c>
      <c r="D71" s="9" t="s">
        <v>192</v>
      </c>
      <c r="E71" s="7" t="s">
        <v>207</v>
      </c>
      <c r="F71" s="9" t="s">
        <v>208</v>
      </c>
      <c r="G71" s="7">
        <v>1</v>
      </c>
      <c r="H71" s="7">
        <v>85</v>
      </c>
      <c r="I71" s="7">
        <v>69.4</v>
      </c>
      <c r="J71" s="7">
        <v>154.4</v>
      </c>
      <c r="K71" s="7"/>
      <c r="L71" s="7">
        <f t="shared" si="1"/>
        <v>20.59</v>
      </c>
    </row>
    <row r="72" spans="1:12">
      <c r="A72" s="9" t="s">
        <v>209</v>
      </c>
      <c r="B72" s="9" t="s">
        <v>210</v>
      </c>
      <c r="C72" s="7" t="s">
        <v>191</v>
      </c>
      <c r="D72" s="9" t="s">
        <v>192</v>
      </c>
      <c r="E72" s="7" t="s">
        <v>207</v>
      </c>
      <c r="F72" s="9" t="s">
        <v>208</v>
      </c>
      <c r="G72" s="7">
        <v>1</v>
      </c>
      <c r="H72" s="7">
        <v>69</v>
      </c>
      <c r="I72" s="7">
        <v>79.5</v>
      </c>
      <c r="J72" s="7">
        <v>148.5</v>
      </c>
      <c r="K72" s="7"/>
      <c r="L72" s="7">
        <f t="shared" si="1"/>
        <v>19.8</v>
      </c>
    </row>
    <row r="73" spans="1:12">
      <c r="A73" s="9" t="s">
        <v>211</v>
      </c>
      <c r="B73" s="9" t="s">
        <v>212</v>
      </c>
      <c r="C73" s="7" t="s">
        <v>191</v>
      </c>
      <c r="D73" s="9" t="s">
        <v>192</v>
      </c>
      <c r="E73" s="7" t="s">
        <v>213</v>
      </c>
      <c r="F73" s="9" t="s">
        <v>214</v>
      </c>
      <c r="G73" s="7">
        <v>1</v>
      </c>
      <c r="H73" s="7">
        <v>111.5</v>
      </c>
      <c r="I73" s="7">
        <v>99.7</v>
      </c>
      <c r="J73" s="7">
        <v>211.2</v>
      </c>
      <c r="K73" s="7"/>
      <c r="L73" s="7">
        <f t="shared" si="1"/>
        <v>28.16</v>
      </c>
    </row>
    <row r="74" spans="1:12">
      <c r="A74" s="9" t="s">
        <v>215</v>
      </c>
      <c r="B74" s="9" t="s">
        <v>216</v>
      </c>
      <c r="C74" s="7" t="s">
        <v>191</v>
      </c>
      <c r="D74" s="9" t="s">
        <v>192</v>
      </c>
      <c r="E74" s="7" t="s">
        <v>213</v>
      </c>
      <c r="F74" s="9" t="s">
        <v>214</v>
      </c>
      <c r="G74" s="7">
        <v>1</v>
      </c>
      <c r="H74" s="7">
        <v>95</v>
      </c>
      <c r="I74" s="7">
        <v>87.6</v>
      </c>
      <c r="J74" s="7">
        <v>182.6</v>
      </c>
      <c r="K74" s="7"/>
      <c r="L74" s="7">
        <f t="shared" si="1"/>
        <v>24.35</v>
      </c>
    </row>
    <row r="75" spans="1:12">
      <c r="A75" s="9" t="s">
        <v>217</v>
      </c>
      <c r="B75" s="9" t="s">
        <v>218</v>
      </c>
      <c r="C75" s="7" t="s">
        <v>191</v>
      </c>
      <c r="D75" s="9" t="s">
        <v>192</v>
      </c>
      <c r="E75" s="7" t="s">
        <v>213</v>
      </c>
      <c r="F75" s="9" t="s">
        <v>214</v>
      </c>
      <c r="G75" s="7">
        <v>1</v>
      </c>
      <c r="H75" s="7">
        <v>96.5</v>
      </c>
      <c r="I75" s="7">
        <v>80.3</v>
      </c>
      <c r="J75" s="7">
        <v>176.8</v>
      </c>
      <c r="K75" s="7"/>
      <c r="L75" s="7">
        <f t="shared" si="1"/>
        <v>23.57</v>
      </c>
    </row>
    <row r="76" spans="1:12">
      <c r="A76" s="9" t="s">
        <v>219</v>
      </c>
      <c r="B76" s="9" t="s">
        <v>220</v>
      </c>
      <c r="C76" s="7" t="s">
        <v>191</v>
      </c>
      <c r="D76" s="9" t="s">
        <v>192</v>
      </c>
      <c r="E76" s="7" t="s">
        <v>221</v>
      </c>
      <c r="F76" s="9" t="s">
        <v>222</v>
      </c>
      <c r="G76" s="7">
        <v>1</v>
      </c>
      <c r="H76" s="7">
        <v>109.5</v>
      </c>
      <c r="I76" s="7">
        <v>105</v>
      </c>
      <c r="J76" s="7">
        <v>214.5</v>
      </c>
      <c r="K76" s="7"/>
      <c r="L76" s="7">
        <f t="shared" si="1"/>
        <v>28.6</v>
      </c>
    </row>
    <row r="77" spans="1:12">
      <c r="A77" s="9" t="s">
        <v>223</v>
      </c>
      <c r="B77" s="9" t="s">
        <v>224</v>
      </c>
      <c r="C77" s="7" t="s">
        <v>191</v>
      </c>
      <c r="D77" s="9" t="s">
        <v>192</v>
      </c>
      <c r="E77" s="7" t="s">
        <v>221</v>
      </c>
      <c r="F77" s="9" t="s">
        <v>222</v>
      </c>
      <c r="G77" s="7">
        <v>1</v>
      </c>
      <c r="H77" s="7">
        <v>98</v>
      </c>
      <c r="I77" s="7">
        <v>102</v>
      </c>
      <c r="J77" s="7">
        <v>200</v>
      </c>
      <c r="K77" s="7"/>
      <c r="L77" s="7">
        <f t="shared" si="1"/>
        <v>26.67</v>
      </c>
    </row>
    <row r="78" spans="1:12">
      <c r="A78" s="9" t="s">
        <v>225</v>
      </c>
      <c r="B78" s="9" t="s">
        <v>226</v>
      </c>
      <c r="C78" s="7" t="s">
        <v>191</v>
      </c>
      <c r="D78" s="9" t="s">
        <v>192</v>
      </c>
      <c r="E78" s="7" t="s">
        <v>221</v>
      </c>
      <c r="F78" s="9" t="s">
        <v>222</v>
      </c>
      <c r="G78" s="7">
        <v>1</v>
      </c>
      <c r="H78" s="7">
        <v>92.5</v>
      </c>
      <c r="I78" s="7">
        <v>107</v>
      </c>
      <c r="J78" s="7">
        <v>199.5</v>
      </c>
      <c r="K78" s="7"/>
      <c r="L78" s="7">
        <f t="shared" si="1"/>
        <v>26.6</v>
      </c>
    </row>
    <row r="79" spans="1:12">
      <c r="A79" s="9" t="s">
        <v>227</v>
      </c>
      <c r="B79" s="9" t="s">
        <v>228</v>
      </c>
      <c r="C79" s="7" t="s">
        <v>229</v>
      </c>
      <c r="D79" s="9" t="s">
        <v>230</v>
      </c>
      <c r="E79" s="7" t="s">
        <v>231</v>
      </c>
      <c r="F79" s="9" t="s">
        <v>232</v>
      </c>
      <c r="G79" s="7">
        <v>1</v>
      </c>
      <c r="H79" s="7">
        <v>95.5</v>
      </c>
      <c r="I79" s="7">
        <v>92.1</v>
      </c>
      <c r="J79" s="7">
        <v>187.6</v>
      </c>
      <c r="K79" s="7"/>
      <c r="L79" s="7">
        <f t="shared" si="1"/>
        <v>25.01</v>
      </c>
    </row>
    <row r="80" spans="1:12">
      <c r="A80" s="9" t="s">
        <v>233</v>
      </c>
      <c r="B80" s="9" t="s">
        <v>234</v>
      </c>
      <c r="C80" s="7" t="s">
        <v>229</v>
      </c>
      <c r="D80" s="9" t="s">
        <v>230</v>
      </c>
      <c r="E80" s="7" t="s">
        <v>231</v>
      </c>
      <c r="F80" s="9" t="s">
        <v>232</v>
      </c>
      <c r="G80" s="7">
        <v>1</v>
      </c>
      <c r="H80" s="7">
        <v>85.5</v>
      </c>
      <c r="I80" s="7">
        <v>87.5</v>
      </c>
      <c r="J80" s="7">
        <v>173</v>
      </c>
      <c r="K80" s="7"/>
      <c r="L80" s="7">
        <f t="shared" si="1"/>
        <v>23.07</v>
      </c>
    </row>
    <row r="81" spans="1:12">
      <c r="A81" s="9" t="s">
        <v>235</v>
      </c>
      <c r="B81" s="9" t="s">
        <v>236</v>
      </c>
      <c r="C81" s="7" t="s">
        <v>229</v>
      </c>
      <c r="D81" s="9" t="s">
        <v>230</v>
      </c>
      <c r="E81" s="7" t="s">
        <v>231</v>
      </c>
      <c r="F81" s="9" t="s">
        <v>232</v>
      </c>
      <c r="G81" s="7">
        <v>1</v>
      </c>
      <c r="H81" s="7">
        <v>69.5</v>
      </c>
      <c r="I81" s="7">
        <v>82.8</v>
      </c>
      <c r="J81" s="7">
        <v>152.3</v>
      </c>
      <c r="K81" s="7"/>
      <c r="L81" s="7">
        <f t="shared" si="1"/>
        <v>20.31</v>
      </c>
    </row>
    <row r="82" spans="1:12">
      <c r="A82" s="9" t="s">
        <v>237</v>
      </c>
      <c r="B82" s="9" t="s">
        <v>238</v>
      </c>
      <c r="C82" s="7" t="s">
        <v>229</v>
      </c>
      <c r="D82" s="9" t="s">
        <v>230</v>
      </c>
      <c r="E82" s="7" t="s">
        <v>239</v>
      </c>
      <c r="F82" s="9" t="s">
        <v>240</v>
      </c>
      <c r="G82" s="7">
        <v>2</v>
      </c>
      <c r="H82" s="7">
        <v>73.5</v>
      </c>
      <c r="I82" s="7">
        <v>87.9</v>
      </c>
      <c r="J82" s="7">
        <v>161.4</v>
      </c>
      <c r="K82" s="7"/>
      <c r="L82" s="7">
        <f t="shared" si="1"/>
        <v>21.52</v>
      </c>
    </row>
    <row r="83" spans="1:12">
      <c r="A83" s="9" t="s">
        <v>241</v>
      </c>
      <c r="B83" s="9" t="s">
        <v>242</v>
      </c>
      <c r="C83" s="7" t="s">
        <v>229</v>
      </c>
      <c r="D83" s="9" t="s">
        <v>230</v>
      </c>
      <c r="E83" s="7" t="s">
        <v>239</v>
      </c>
      <c r="F83" s="9" t="s">
        <v>240</v>
      </c>
      <c r="G83" s="7">
        <v>2</v>
      </c>
      <c r="H83" s="7">
        <v>74</v>
      </c>
      <c r="I83" s="7">
        <v>82.9</v>
      </c>
      <c r="J83" s="7">
        <v>156.9</v>
      </c>
      <c r="K83" s="7"/>
      <c r="L83" s="7">
        <f t="shared" si="1"/>
        <v>20.92</v>
      </c>
    </row>
    <row r="84" spans="1:12">
      <c r="A84" s="9" t="s">
        <v>243</v>
      </c>
      <c r="B84" s="9" t="s">
        <v>244</v>
      </c>
      <c r="C84" s="7" t="s">
        <v>229</v>
      </c>
      <c r="D84" s="9" t="s">
        <v>230</v>
      </c>
      <c r="E84" s="7" t="s">
        <v>239</v>
      </c>
      <c r="F84" s="9" t="s">
        <v>240</v>
      </c>
      <c r="G84" s="7">
        <v>2</v>
      </c>
      <c r="H84" s="7">
        <v>80</v>
      </c>
      <c r="I84" s="7">
        <v>73.4</v>
      </c>
      <c r="J84" s="7">
        <v>153.4</v>
      </c>
      <c r="K84" s="7"/>
      <c r="L84" s="7">
        <f t="shared" si="1"/>
        <v>20.45</v>
      </c>
    </row>
    <row r="85" spans="1:12">
      <c r="A85" s="9" t="s">
        <v>245</v>
      </c>
      <c r="B85" s="9" t="s">
        <v>246</v>
      </c>
      <c r="C85" s="7" t="s">
        <v>229</v>
      </c>
      <c r="D85" s="9" t="s">
        <v>230</v>
      </c>
      <c r="E85" s="7" t="s">
        <v>247</v>
      </c>
      <c r="F85" s="9" t="s">
        <v>248</v>
      </c>
      <c r="G85" s="7">
        <v>1</v>
      </c>
      <c r="H85" s="7">
        <v>81</v>
      </c>
      <c r="I85" s="7">
        <v>81.6</v>
      </c>
      <c r="J85" s="7">
        <v>162.6</v>
      </c>
      <c r="K85" s="7"/>
      <c r="L85" s="7">
        <f t="shared" si="1"/>
        <v>21.68</v>
      </c>
    </row>
    <row r="86" spans="1:12">
      <c r="A86" s="9" t="s">
        <v>249</v>
      </c>
      <c r="B86" s="9" t="s">
        <v>250</v>
      </c>
      <c r="C86" s="7" t="s">
        <v>229</v>
      </c>
      <c r="D86" s="9" t="s">
        <v>230</v>
      </c>
      <c r="E86" s="7" t="s">
        <v>247</v>
      </c>
      <c r="F86" s="9" t="s">
        <v>248</v>
      </c>
      <c r="G86" s="7">
        <v>1</v>
      </c>
      <c r="H86" s="7">
        <v>76</v>
      </c>
      <c r="I86" s="7">
        <v>85.2</v>
      </c>
      <c r="J86" s="7">
        <v>161.2</v>
      </c>
      <c r="K86" s="7"/>
      <c r="L86" s="7">
        <f t="shared" si="1"/>
        <v>21.49</v>
      </c>
    </row>
    <row r="87" spans="1:12">
      <c r="A87" s="9" t="s">
        <v>251</v>
      </c>
      <c r="B87" s="9" t="s">
        <v>252</v>
      </c>
      <c r="C87" s="7" t="s">
        <v>229</v>
      </c>
      <c r="D87" s="9" t="s">
        <v>230</v>
      </c>
      <c r="E87" s="7" t="s">
        <v>247</v>
      </c>
      <c r="F87" s="9" t="s">
        <v>248</v>
      </c>
      <c r="G87" s="7">
        <v>1</v>
      </c>
      <c r="H87" s="7">
        <v>79</v>
      </c>
      <c r="I87" s="7">
        <v>73.1</v>
      </c>
      <c r="J87" s="7">
        <v>152.1</v>
      </c>
      <c r="K87" s="7"/>
      <c r="L87" s="7">
        <f t="shared" si="1"/>
        <v>20.28</v>
      </c>
    </row>
    <row r="88" spans="1:12">
      <c r="A88" s="9" t="s">
        <v>253</v>
      </c>
      <c r="B88" s="9" t="s">
        <v>254</v>
      </c>
      <c r="C88" s="7" t="s">
        <v>255</v>
      </c>
      <c r="D88" s="9" t="s">
        <v>256</v>
      </c>
      <c r="E88" s="7" t="s">
        <v>257</v>
      </c>
      <c r="F88" s="9" t="s">
        <v>258</v>
      </c>
      <c r="G88" s="7">
        <v>2</v>
      </c>
      <c r="H88" s="7">
        <v>89.5</v>
      </c>
      <c r="I88" s="7">
        <v>51.8</v>
      </c>
      <c r="J88" s="7">
        <v>141.3</v>
      </c>
      <c r="K88" s="7"/>
      <c r="L88" s="7">
        <f t="shared" si="1"/>
        <v>18.84</v>
      </c>
    </row>
    <row r="89" spans="1:12">
      <c r="A89" s="9" t="s">
        <v>259</v>
      </c>
      <c r="B89" s="9" t="s">
        <v>260</v>
      </c>
      <c r="C89" s="7" t="s">
        <v>255</v>
      </c>
      <c r="D89" s="9" t="s">
        <v>256</v>
      </c>
      <c r="E89" s="7" t="s">
        <v>257</v>
      </c>
      <c r="F89" s="9" t="s">
        <v>258</v>
      </c>
      <c r="G89" s="7">
        <v>2</v>
      </c>
      <c r="H89" s="7">
        <v>86.5</v>
      </c>
      <c r="I89" s="7">
        <v>40.5</v>
      </c>
      <c r="J89" s="7">
        <v>127</v>
      </c>
      <c r="K89" s="7"/>
      <c r="L89" s="7">
        <f t="shared" si="1"/>
        <v>16.93</v>
      </c>
    </row>
    <row r="90" spans="1:12">
      <c r="A90" s="9" t="s">
        <v>261</v>
      </c>
      <c r="B90" s="9" t="s">
        <v>262</v>
      </c>
      <c r="C90" s="7" t="s">
        <v>255</v>
      </c>
      <c r="D90" s="9" t="s">
        <v>256</v>
      </c>
      <c r="E90" s="7" t="s">
        <v>263</v>
      </c>
      <c r="F90" s="9" t="s">
        <v>264</v>
      </c>
      <c r="G90" s="7">
        <v>1</v>
      </c>
      <c r="H90" s="7">
        <v>104.5</v>
      </c>
      <c r="I90" s="7">
        <v>120</v>
      </c>
      <c r="J90" s="7">
        <v>224.5</v>
      </c>
      <c r="K90" s="7"/>
      <c r="L90" s="7">
        <f t="shared" si="1"/>
        <v>29.93</v>
      </c>
    </row>
    <row r="91" spans="1:12">
      <c r="A91" s="9" t="s">
        <v>265</v>
      </c>
      <c r="B91" s="9" t="s">
        <v>266</v>
      </c>
      <c r="C91" s="7" t="s">
        <v>255</v>
      </c>
      <c r="D91" s="9" t="s">
        <v>256</v>
      </c>
      <c r="E91" s="7" t="s">
        <v>263</v>
      </c>
      <c r="F91" s="9" t="s">
        <v>264</v>
      </c>
      <c r="G91" s="7">
        <v>1</v>
      </c>
      <c r="H91" s="7">
        <v>96</v>
      </c>
      <c r="I91" s="7">
        <v>122.5</v>
      </c>
      <c r="J91" s="7">
        <v>218.5</v>
      </c>
      <c r="K91" s="7"/>
      <c r="L91" s="7">
        <f t="shared" si="1"/>
        <v>29.13</v>
      </c>
    </row>
    <row r="92" spans="1:12">
      <c r="A92" s="9" t="s">
        <v>267</v>
      </c>
      <c r="B92" s="9" t="s">
        <v>268</v>
      </c>
      <c r="C92" s="7" t="s">
        <v>255</v>
      </c>
      <c r="D92" s="9" t="s">
        <v>256</v>
      </c>
      <c r="E92" s="7" t="s">
        <v>263</v>
      </c>
      <c r="F92" s="9" t="s">
        <v>264</v>
      </c>
      <c r="G92" s="7">
        <v>1</v>
      </c>
      <c r="H92" s="7">
        <v>108</v>
      </c>
      <c r="I92" s="7">
        <v>110</v>
      </c>
      <c r="J92" s="7">
        <v>218</v>
      </c>
      <c r="K92" s="7"/>
      <c r="L92" s="7">
        <f t="shared" si="1"/>
        <v>29.07</v>
      </c>
    </row>
    <row r="93" spans="1:12">
      <c r="A93" s="9" t="s">
        <v>269</v>
      </c>
      <c r="B93" s="9" t="s">
        <v>270</v>
      </c>
      <c r="C93" s="7" t="s">
        <v>255</v>
      </c>
      <c r="D93" s="9" t="s">
        <v>256</v>
      </c>
      <c r="E93" s="7" t="s">
        <v>263</v>
      </c>
      <c r="F93" s="9" t="s">
        <v>264</v>
      </c>
      <c r="G93" s="7">
        <v>1</v>
      </c>
      <c r="H93" s="7">
        <v>109</v>
      </c>
      <c r="I93" s="7">
        <v>109</v>
      </c>
      <c r="J93" s="7">
        <v>218</v>
      </c>
      <c r="K93" s="7"/>
      <c r="L93" s="7">
        <f t="shared" si="1"/>
        <v>29.07</v>
      </c>
    </row>
    <row r="94" spans="1:12">
      <c r="A94" s="9" t="s">
        <v>271</v>
      </c>
      <c r="B94" s="9" t="s">
        <v>272</v>
      </c>
      <c r="C94" s="7" t="s">
        <v>273</v>
      </c>
      <c r="D94" s="9" t="s">
        <v>274</v>
      </c>
      <c r="E94" s="7" t="s">
        <v>275</v>
      </c>
      <c r="F94" s="9" t="s">
        <v>276</v>
      </c>
      <c r="G94" s="7">
        <v>1</v>
      </c>
      <c r="H94" s="7">
        <v>106.5</v>
      </c>
      <c r="I94" s="7">
        <v>106.8</v>
      </c>
      <c r="J94" s="7">
        <v>213.3</v>
      </c>
      <c r="K94" s="7"/>
      <c r="L94" s="7">
        <f t="shared" si="1"/>
        <v>28.44</v>
      </c>
    </row>
    <row r="95" spans="1:12">
      <c r="A95" s="9" t="s">
        <v>277</v>
      </c>
      <c r="B95" s="9" t="s">
        <v>278</v>
      </c>
      <c r="C95" s="7" t="s">
        <v>273</v>
      </c>
      <c r="D95" s="9" t="s">
        <v>274</v>
      </c>
      <c r="E95" s="7" t="s">
        <v>275</v>
      </c>
      <c r="F95" s="9" t="s">
        <v>276</v>
      </c>
      <c r="G95" s="7">
        <v>1</v>
      </c>
      <c r="H95" s="7">
        <v>96.5</v>
      </c>
      <c r="I95" s="7">
        <v>95.3</v>
      </c>
      <c r="J95" s="7">
        <v>191.8</v>
      </c>
      <c r="K95" s="7"/>
      <c r="L95" s="7">
        <f t="shared" si="1"/>
        <v>25.57</v>
      </c>
    </row>
    <row r="96" spans="1:12">
      <c r="A96" s="9" t="s">
        <v>279</v>
      </c>
      <c r="B96" s="9" t="s">
        <v>280</v>
      </c>
      <c r="C96" s="7" t="s">
        <v>273</v>
      </c>
      <c r="D96" s="9" t="s">
        <v>274</v>
      </c>
      <c r="E96" s="7" t="s">
        <v>275</v>
      </c>
      <c r="F96" s="9" t="s">
        <v>276</v>
      </c>
      <c r="G96" s="7">
        <v>1</v>
      </c>
      <c r="H96" s="7">
        <v>89.5</v>
      </c>
      <c r="I96" s="7">
        <v>101.6</v>
      </c>
      <c r="J96" s="7">
        <v>191.1</v>
      </c>
      <c r="K96" s="7"/>
      <c r="L96" s="7">
        <f t="shared" si="1"/>
        <v>25.48</v>
      </c>
    </row>
    <row r="97" spans="1:12">
      <c r="A97" s="9" t="s">
        <v>281</v>
      </c>
      <c r="B97" s="9" t="s">
        <v>282</v>
      </c>
      <c r="C97" s="7" t="s">
        <v>273</v>
      </c>
      <c r="D97" s="9" t="s">
        <v>274</v>
      </c>
      <c r="E97" s="7" t="s">
        <v>283</v>
      </c>
      <c r="F97" s="9" t="s">
        <v>284</v>
      </c>
      <c r="G97" s="7">
        <v>1</v>
      </c>
      <c r="H97" s="7">
        <v>98.5</v>
      </c>
      <c r="I97" s="7">
        <v>80.8</v>
      </c>
      <c r="J97" s="7">
        <v>179.3</v>
      </c>
      <c r="K97" s="7"/>
      <c r="L97" s="7">
        <f t="shared" si="1"/>
        <v>23.91</v>
      </c>
    </row>
    <row r="98" spans="1:12">
      <c r="A98" s="9" t="s">
        <v>285</v>
      </c>
      <c r="B98" s="9" t="s">
        <v>286</v>
      </c>
      <c r="C98" s="7" t="s">
        <v>273</v>
      </c>
      <c r="D98" s="9" t="s">
        <v>274</v>
      </c>
      <c r="E98" s="7" t="s">
        <v>283</v>
      </c>
      <c r="F98" s="9" t="s">
        <v>284</v>
      </c>
      <c r="G98" s="7">
        <v>1</v>
      </c>
      <c r="H98" s="7">
        <v>100.5</v>
      </c>
      <c r="I98" s="7">
        <v>75.9</v>
      </c>
      <c r="J98" s="7">
        <v>176.4</v>
      </c>
      <c r="K98" s="7"/>
      <c r="L98" s="7">
        <f t="shared" si="1"/>
        <v>23.52</v>
      </c>
    </row>
    <row r="99" spans="1:12">
      <c r="A99" s="9" t="s">
        <v>287</v>
      </c>
      <c r="B99" s="9" t="s">
        <v>288</v>
      </c>
      <c r="C99" s="7" t="s">
        <v>273</v>
      </c>
      <c r="D99" s="9" t="s">
        <v>274</v>
      </c>
      <c r="E99" s="7" t="s">
        <v>283</v>
      </c>
      <c r="F99" s="9" t="s">
        <v>284</v>
      </c>
      <c r="G99" s="7">
        <v>1</v>
      </c>
      <c r="H99" s="7">
        <v>80</v>
      </c>
      <c r="I99" s="7">
        <v>81.8</v>
      </c>
      <c r="J99" s="7">
        <v>161.8</v>
      </c>
      <c r="K99" s="7"/>
      <c r="L99" s="7">
        <f t="shared" si="1"/>
        <v>21.57</v>
      </c>
    </row>
    <row r="100" spans="1:12">
      <c r="A100" s="9" t="s">
        <v>289</v>
      </c>
      <c r="B100" s="9" t="s">
        <v>290</v>
      </c>
      <c r="C100" s="7" t="s">
        <v>273</v>
      </c>
      <c r="D100" s="9" t="s">
        <v>274</v>
      </c>
      <c r="E100" s="7" t="s">
        <v>291</v>
      </c>
      <c r="F100" s="9" t="s">
        <v>292</v>
      </c>
      <c r="G100" s="7">
        <v>1</v>
      </c>
      <c r="H100" s="7">
        <v>109.5</v>
      </c>
      <c r="I100" s="7">
        <v>106.5</v>
      </c>
      <c r="J100" s="7">
        <v>216</v>
      </c>
      <c r="K100" s="7"/>
      <c r="L100" s="7">
        <f t="shared" si="1"/>
        <v>28.8</v>
      </c>
    </row>
    <row r="101" spans="1:12">
      <c r="A101" s="9" t="s">
        <v>293</v>
      </c>
      <c r="B101" s="9" t="s">
        <v>294</v>
      </c>
      <c r="C101" s="7" t="s">
        <v>273</v>
      </c>
      <c r="D101" s="9" t="s">
        <v>274</v>
      </c>
      <c r="E101" s="7" t="s">
        <v>291</v>
      </c>
      <c r="F101" s="9" t="s">
        <v>292</v>
      </c>
      <c r="G101" s="7">
        <v>1</v>
      </c>
      <c r="H101" s="7">
        <v>106</v>
      </c>
      <c r="I101" s="7">
        <v>109.5</v>
      </c>
      <c r="J101" s="7">
        <v>215.5</v>
      </c>
      <c r="K101" s="7"/>
      <c r="L101" s="7">
        <f t="shared" si="1"/>
        <v>28.73</v>
      </c>
    </row>
    <row r="102" spans="1:12">
      <c r="A102" s="9" t="s">
        <v>295</v>
      </c>
      <c r="B102" s="9" t="s">
        <v>296</v>
      </c>
      <c r="C102" s="7" t="s">
        <v>273</v>
      </c>
      <c r="D102" s="9" t="s">
        <v>274</v>
      </c>
      <c r="E102" s="7" t="s">
        <v>291</v>
      </c>
      <c r="F102" s="9" t="s">
        <v>292</v>
      </c>
      <c r="G102" s="7">
        <v>1</v>
      </c>
      <c r="H102" s="7">
        <v>100.5</v>
      </c>
      <c r="I102" s="7">
        <v>109.5</v>
      </c>
      <c r="J102" s="7">
        <v>210</v>
      </c>
      <c r="K102" s="7"/>
      <c r="L102" s="7">
        <f t="shared" si="1"/>
        <v>28</v>
      </c>
    </row>
    <row r="103" spans="1:12">
      <c r="A103" s="9" t="s">
        <v>297</v>
      </c>
      <c r="B103" s="9" t="s">
        <v>298</v>
      </c>
      <c r="C103" s="7" t="s">
        <v>273</v>
      </c>
      <c r="D103" s="9" t="s">
        <v>274</v>
      </c>
      <c r="E103" s="7" t="s">
        <v>221</v>
      </c>
      <c r="F103" s="9" t="s">
        <v>299</v>
      </c>
      <c r="G103" s="7">
        <v>1</v>
      </c>
      <c r="H103" s="7">
        <v>106</v>
      </c>
      <c r="I103" s="7">
        <v>110</v>
      </c>
      <c r="J103" s="7">
        <v>216</v>
      </c>
      <c r="K103" s="7"/>
      <c r="L103" s="7">
        <f t="shared" si="1"/>
        <v>28.8</v>
      </c>
    </row>
    <row r="104" spans="1:12">
      <c r="A104" s="9" t="s">
        <v>300</v>
      </c>
      <c r="B104" s="9" t="s">
        <v>301</v>
      </c>
      <c r="C104" s="7" t="s">
        <v>273</v>
      </c>
      <c r="D104" s="9" t="s">
        <v>274</v>
      </c>
      <c r="E104" s="7" t="s">
        <v>221</v>
      </c>
      <c r="F104" s="9" t="s">
        <v>299</v>
      </c>
      <c r="G104" s="7">
        <v>1</v>
      </c>
      <c r="H104" s="7">
        <v>101</v>
      </c>
      <c r="I104" s="7">
        <v>115</v>
      </c>
      <c r="J104" s="7">
        <v>216</v>
      </c>
      <c r="K104" s="7"/>
      <c r="L104" s="7">
        <f t="shared" si="1"/>
        <v>28.8</v>
      </c>
    </row>
    <row r="105" spans="1:12">
      <c r="A105" s="9" t="s">
        <v>302</v>
      </c>
      <c r="B105" s="9" t="s">
        <v>303</v>
      </c>
      <c r="C105" s="7" t="s">
        <v>273</v>
      </c>
      <c r="D105" s="9" t="s">
        <v>274</v>
      </c>
      <c r="E105" s="7" t="s">
        <v>221</v>
      </c>
      <c r="F105" s="9" t="s">
        <v>299</v>
      </c>
      <c r="G105" s="7">
        <v>1</v>
      </c>
      <c r="H105" s="7">
        <v>102.5</v>
      </c>
      <c r="I105" s="7">
        <v>106</v>
      </c>
      <c r="J105" s="7">
        <v>208.5</v>
      </c>
      <c r="K105" s="7"/>
      <c r="L105" s="7">
        <f t="shared" si="1"/>
        <v>27.8</v>
      </c>
    </row>
    <row r="106" s="3" customFormat="1" spans="1:12">
      <c r="A106" s="10" t="s">
        <v>304</v>
      </c>
      <c r="B106" s="10" t="s">
        <v>305</v>
      </c>
      <c r="C106" s="8" t="s">
        <v>306</v>
      </c>
      <c r="D106" s="10" t="s">
        <v>307</v>
      </c>
      <c r="E106" s="8" t="s">
        <v>308</v>
      </c>
      <c r="F106" s="10" t="s">
        <v>309</v>
      </c>
      <c r="G106" s="8">
        <v>1</v>
      </c>
      <c r="H106" s="8">
        <v>94</v>
      </c>
      <c r="I106" s="8">
        <v>107.5</v>
      </c>
      <c r="J106" s="8">
        <v>201.5</v>
      </c>
      <c r="K106" s="8"/>
      <c r="L106" s="8">
        <f t="shared" si="1"/>
        <v>26.87</v>
      </c>
    </row>
    <row r="107" s="3" customFormat="1" spans="1:12">
      <c r="A107" s="10" t="s">
        <v>310</v>
      </c>
      <c r="B107" s="10" t="s">
        <v>311</v>
      </c>
      <c r="C107" s="8" t="s">
        <v>306</v>
      </c>
      <c r="D107" s="10" t="s">
        <v>307</v>
      </c>
      <c r="E107" s="8" t="s">
        <v>308</v>
      </c>
      <c r="F107" s="10" t="s">
        <v>309</v>
      </c>
      <c r="G107" s="8">
        <v>1</v>
      </c>
      <c r="H107" s="8">
        <v>85.5</v>
      </c>
      <c r="I107" s="8">
        <v>89.4</v>
      </c>
      <c r="J107" s="8">
        <v>174.9</v>
      </c>
      <c r="K107" s="8"/>
      <c r="L107" s="8">
        <f t="shared" si="1"/>
        <v>23.32</v>
      </c>
    </row>
    <row r="108" s="3" customFormat="1" spans="1:12">
      <c r="A108" s="10" t="s">
        <v>312</v>
      </c>
      <c r="B108" s="10" t="s">
        <v>313</v>
      </c>
      <c r="C108" s="8" t="s">
        <v>306</v>
      </c>
      <c r="D108" s="10" t="s">
        <v>307</v>
      </c>
      <c r="E108" s="8" t="s">
        <v>314</v>
      </c>
      <c r="F108" s="10" t="s">
        <v>315</v>
      </c>
      <c r="G108" s="8">
        <v>1</v>
      </c>
      <c r="H108" s="8">
        <v>82</v>
      </c>
      <c r="I108" s="8">
        <v>91</v>
      </c>
      <c r="J108" s="8">
        <v>173</v>
      </c>
      <c r="K108" s="8"/>
      <c r="L108" s="8">
        <f t="shared" si="1"/>
        <v>23.07</v>
      </c>
    </row>
    <row r="109" s="3" customFormat="1" spans="1:12">
      <c r="A109" s="10" t="s">
        <v>316</v>
      </c>
      <c r="B109" s="10" t="s">
        <v>317</v>
      </c>
      <c r="C109" s="8" t="s">
        <v>306</v>
      </c>
      <c r="D109" s="10" t="s">
        <v>307</v>
      </c>
      <c r="E109" s="8" t="s">
        <v>231</v>
      </c>
      <c r="F109" s="10" t="s">
        <v>318</v>
      </c>
      <c r="G109" s="8">
        <v>1</v>
      </c>
      <c r="H109" s="8">
        <v>68</v>
      </c>
      <c r="I109" s="8">
        <v>102.3</v>
      </c>
      <c r="J109" s="8">
        <v>170.3</v>
      </c>
      <c r="K109" s="8"/>
      <c r="L109" s="8">
        <f t="shared" si="1"/>
        <v>22.71</v>
      </c>
    </row>
    <row r="110" s="3" customFormat="1" spans="1:12">
      <c r="A110" s="10" t="s">
        <v>319</v>
      </c>
      <c r="B110" s="10" t="s">
        <v>320</v>
      </c>
      <c r="C110" s="8" t="s">
        <v>306</v>
      </c>
      <c r="D110" s="10" t="s">
        <v>307</v>
      </c>
      <c r="E110" s="8" t="s">
        <v>231</v>
      </c>
      <c r="F110" s="10" t="s">
        <v>318</v>
      </c>
      <c r="G110" s="8">
        <v>1</v>
      </c>
      <c r="H110" s="8">
        <v>78.5</v>
      </c>
      <c r="I110" s="8">
        <v>82.1</v>
      </c>
      <c r="J110" s="8">
        <v>160.6</v>
      </c>
      <c r="K110" s="8"/>
      <c r="L110" s="8">
        <f t="shared" si="1"/>
        <v>21.41</v>
      </c>
    </row>
    <row r="111" s="3" customFormat="1" spans="1:12">
      <c r="A111" s="10" t="s">
        <v>321</v>
      </c>
      <c r="B111" s="10" t="s">
        <v>322</v>
      </c>
      <c r="C111" s="8" t="s">
        <v>306</v>
      </c>
      <c r="D111" s="10" t="s">
        <v>307</v>
      </c>
      <c r="E111" s="8" t="s">
        <v>231</v>
      </c>
      <c r="F111" s="10" t="s">
        <v>318</v>
      </c>
      <c r="G111" s="8">
        <v>1</v>
      </c>
      <c r="H111" s="8">
        <v>79.5</v>
      </c>
      <c r="I111" s="8">
        <v>78.3</v>
      </c>
      <c r="J111" s="8">
        <v>157.8</v>
      </c>
      <c r="K111" s="8"/>
      <c r="L111" s="8">
        <f t="shared" si="1"/>
        <v>21.04</v>
      </c>
    </row>
    <row r="112" s="3" customFormat="1" spans="1:12">
      <c r="A112" s="10" t="s">
        <v>323</v>
      </c>
      <c r="B112" s="10" t="s">
        <v>324</v>
      </c>
      <c r="C112" s="8" t="s">
        <v>306</v>
      </c>
      <c r="D112" s="10" t="s">
        <v>307</v>
      </c>
      <c r="E112" s="8" t="s">
        <v>325</v>
      </c>
      <c r="F112" s="10" t="s">
        <v>326</v>
      </c>
      <c r="G112" s="8">
        <v>1</v>
      </c>
      <c r="H112" s="8">
        <v>77.5</v>
      </c>
      <c r="I112" s="8">
        <v>79.9</v>
      </c>
      <c r="J112" s="8">
        <v>157.4</v>
      </c>
      <c r="K112" s="8"/>
      <c r="L112" s="8">
        <f t="shared" si="1"/>
        <v>20.99</v>
      </c>
    </row>
    <row r="113" spans="1:12">
      <c r="A113" s="9" t="s">
        <v>327</v>
      </c>
      <c r="B113" s="9" t="s">
        <v>328</v>
      </c>
      <c r="C113" s="7" t="s">
        <v>329</v>
      </c>
      <c r="D113" s="9" t="s">
        <v>330</v>
      </c>
      <c r="E113" s="7" t="s">
        <v>331</v>
      </c>
      <c r="F113" s="9" t="s">
        <v>332</v>
      </c>
      <c r="G113" s="7">
        <v>1</v>
      </c>
      <c r="H113" s="7">
        <v>78.5</v>
      </c>
      <c r="I113" s="7">
        <v>90</v>
      </c>
      <c r="J113" s="7">
        <v>168.5</v>
      </c>
      <c r="K113" s="7"/>
      <c r="L113" s="7">
        <f t="shared" si="1"/>
        <v>22.47</v>
      </c>
    </row>
    <row r="114" spans="1:12">
      <c r="A114" s="9" t="s">
        <v>333</v>
      </c>
      <c r="B114" s="9" t="s">
        <v>334</v>
      </c>
      <c r="C114" s="7" t="s">
        <v>329</v>
      </c>
      <c r="D114" s="9" t="s">
        <v>330</v>
      </c>
      <c r="E114" s="7" t="s">
        <v>331</v>
      </c>
      <c r="F114" s="9" t="s">
        <v>332</v>
      </c>
      <c r="G114" s="7">
        <v>1</v>
      </c>
      <c r="H114" s="7">
        <v>46</v>
      </c>
      <c r="I114" s="7">
        <v>61.5</v>
      </c>
      <c r="J114" s="7">
        <v>107.5</v>
      </c>
      <c r="K114" s="7"/>
      <c r="L114" s="7">
        <f t="shared" si="1"/>
        <v>14.33</v>
      </c>
    </row>
    <row r="115" spans="1:12">
      <c r="A115" s="9" t="s">
        <v>335</v>
      </c>
      <c r="B115" s="9" t="s">
        <v>336</v>
      </c>
      <c r="C115" s="7" t="s">
        <v>329</v>
      </c>
      <c r="D115" s="9" t="s">
        <v>330</v>
      </c>
      <c r="E115" s="7" t="s">
        <v>331</v>
      </c>
      <c r="F115" s="9" t="s">
        <v>332</v>
      </c>
      <c r="G115" s="7">
        <v>1</v>
      </c>
      <c r="H115" s="7">
        <v>38</v>
      </c>
      <c r="I115" s="7">
        <v>32</v>
      </c>
      <c r="J115" s="7">
        <v>70</v>
      </c>
      <c r="K115" s="7"/>
      <c r="L115" s="7">
        <f t="shared" si="1"/>
        <v>9.33</v>
      </c>
    </row>
    <row r="116" spans="1:12">
      <c r="A116" s="9" t="s">
        <v>337</v>
      </c>
      <c r="B116" s="9" t="s">
        <v>338</v>
      </c>
      <c r="C116" s="7" t="s">
        <v>329</v>
      </c>
      <c r="D116" s="9" t="s">
        <v>330</v>
      </c>
      <c r="E116" s="7" t="s">
        <v>339</v>
      </c>
      <c r="F116" s="9" t="s">
        <v>340</v>
      </c>
      <c r="G116" s="7">
        <v>1</v>
      </c>
      <c r="H116" s="7">
        <v>98</v>
      </c>
      <c r="I116" s="7">
        <v>100</v>
      </c>
      <c r="J116" s="7">
        <v>198</v>
      </c>
      <c r="K116" s="7"/>
      <c r="L116" s="7">
        <f t="shared" si="1"/>
        <v>26.4</v>
      </c>
    </row>
    <row r="117" spans="1:12">
      <c r="A117" s="9" t="s">
        <v>341</v>
      </c>
      <c r="B117" s="9" t="s">
        <v>342</v>
      </c>
      <c r="C117" s="7" t="s">
        <v>329</v>
      </c>
      <c r="D117" s="9" t="s">
        <v>330</v>
      </c>
      <c r="E117" s="7" t="s">
        <v>339</v>
      </c>
      <c r="F117" s="9" t="s">
        <v>340</v>
      </c>
      <c r="G117" s="7">
        <v>1</v>
      </c>
      <c r="H117" s="7">
        <v>88.5</v>
      </c>
      <c r="I117" s="7">
        <v>94</v>
      </c>
      <c r="J117" s="7">
        <v>182.5</v>
      </c>
      <c r="K117" s="7"/>
      <c r="L117" s="7">
        <f t="shared" si="1"/>
        <v>24.33</v>
      </c>
    </row>
    <row r="118" spans="1:12">
      <c r="A118" s="9" t="s">
        <v>343</v>
      </c>
      <c r="B118" s="9" t="s">
        <v>344</v>
      </c>
      <c r="C118" s="7" t="s">
        <v>329</v>
      </c>
      <c r="D118" s="9" t="s">
        <v>330</v>
      </c>
      <c r="E118" s="7" t="s">
        <v>339</v>
      </c>
      <c r="F118" s="9" t="s">
        <v>340</v>
      </c>
      <c r="G118" s="7">
        <v>1</v>
      </c>
      <c r="H118" s="7">
        <v>93.5</v>
      </c>
      <c r="I118" s="7">
        <v>87.5</v>
      </c>
      <c r="J118" s="7">
        <v>181</v>
      </c>
      <c r="K118" s="7"/>
      <c r="L118" s="7">
        <f t="shared" si="1"/>
        <v>24.13</v>
      </c>
    </row>
    <row r="119" spans="1:12">
      <c r="A119" s="9" t="s">
        <v>345</v>
      </c>
      <c r="B119" s="9" t="s">
        <v>346</v>
      </c>
      <c r="C119" s="7" t="s">
        <v>347</v>
      </c>
      <c r="D119" s="9" t="s">
        <v>348</v>
      </c>
      <c r="E119" s="7" t="s">
        <v>349</v>
      </c>
      <c r="F119" s="9" t="s">
        <v>350</v>
      </c>
      <c r="G119" s="7">
        <v>1</v>
      </c>
      <c r="H119" s="7">
        <v>102</v>
      </c>
      <c r="I119" s="7">
        <v>107.5</v>
      </c>
      <c r="J119" s="7">
        <v>209.5</v>
      </c>
      <c r="K119" s="7"/>
      <c r="L119" s="7">
        <f t="shared" si="1"/>
        <v>27.93</v>
      </c>
    </row>
    <row r="120" spans="1:12">
      <c r="A120" s="9" t="s">
        <v>351</v>
      </c>
      <c r="B120" s="9" t="s">
        <v>352</v>
      </c>
      <c r="C120" s="7" t="s">
        <v>347</v>
      </c>
      <c r="D120" s="9" t="s">
        <v>348</v>
      </c>
      <c r="E120" s="7" t="s">
        <v>349</v>
      </c>
      <c r="F120" s="9" t="s">
        <v>350</v>
      </c>
      <c r="G120" s="7">
        <v>1</v>
      </c>
      <c r="H120" s="7">
        <v>88.5</v>
      </c>
      <c r="I120" s="7">
        <v>103</v>
      </c>
      <c r="J120" s="7">
        <v>191.5</v>
      </c>
      <c r="K120" s="7">
        <v>5</v>
      </c>
      <c r="L120" s="7">
        <f t="shared" si="1"/>
        <v>27.53</v>
      </c>
    </row>
    <row r="121" spans="1:12">
      <c r="A121" s="9" t="s">
        <v>353</v>
      </c>
      <c r="B121" s="9" t="s">
        <v>354</v>
      </c>
      <c r="C121" s="7" t="s">
        <v>347</v>
      </c>
      <c r="D121" s="9" t="s">
        <v>348</v>
      </c>
      <c r="E121" s="7" t="s">
        <v>349</v>
      </c>
      <c r="F121" s="9" t="s">
        <v>350</v>
      </c>
      <c r="G121" s="7">
        <v>1</v>
      </c>
      <c r="H121" s="7">
        <v>94</v>
      </c>
      <c r="I121" s="7">
        <v>95.5</v>
      </c>
      <c r="J121" s="7">
        <v>189.5</v>
      </c>
      <c r="K121" s="7">
        <v>5</v>
      </c>
      <c r="L121" s="7">
        <f t="shared" si="1"/>
        <v>27.27</v>
      </c>
    </row>
    <row r="122" spans="1:12">
      <c r="A122" s="9" t="s">
        <v>355</v>
      </c>
      <c r="B122" s="9" t="s">
        <v>356</v>
      </c>
      <c r="C122" s="7" t="s">
        <v>347</v>
      </c>
      <c r="D122" s="9" t="s">
        <v>348</v>
      </c>
      <c r="E122" s="7" t="s">
        <v>357</v>
      </c>
      <c r="F122" s="9" t="s">
        <v>358</v>
      </c>
      <c r="G122" s="7">
        <v>1</v>
      </c>
      <c r="H122" s="7">
        <v>93.5</v>
      </c>
      <c r="I122" s="7">
        <v>84.5</v>
      </c>
      <c r="J122" s="7">
        <v>178</v>
      </c>
      <c r="K122" s="7"/>
      <c r="L122" s="7">
        <f t="shared" si="1"/>
        <v>23.73</v>
      </c>
    </row>
    <row r="123" spans="1:12">
      <c r="A123" s="9" t="s">
        <v>359</v>
      </c>
      <c r="B123" s="9" t="s">
        <v>360</v>
      </c>
      <c r="C123" s="7" t="s">
        <v>347</v>
      </c>
      <c r="D123" s="9" t="s">
        <v>348</v>
      </c>
      <c r="E123" s="7" t="s">
        <v>357</v>
      </c>
      <c r="F123" s="9" t="s">
        <v>358</v>
      </c>
      <c r="G123" s="7">
        <v>1</v>
      </c>
      <c r="H123" s="7">
        <v>94</v>
      </c>
      <c r="I123" s="7">
        <v>82.5</v>
      </c>
      <c r="J123" s="7">
        <v>176.5</v>
      </c>
      <c r="K123" s="7"/>
      <c r="L123" s="7">
        <f t="shared" si="1"/>
        <v>23.53</v>
      </c>
    </row>
    <row r="124" spans="1:12">
      <c r="A124" s="9" t="s">
        <v>361</v>
      </c>
      <c r="B124" s="9" t="s">
        <v>362</v>
      </c>
      <c r="C124" s="7" t="s">
        <v>347</v>
      </c>
      <c r="D124" s="9" t="s">
        <v>348</v>
      </c>
      <c r="E124" s="7" t="s">
        <v>357</v>
      </c>
      <c r="F124" s="9" t="s">
        <v>358</v>
      </c>
      <c r="G124" s="7">
        <v>1</v>
      </c>
      <c r="H124" s="7">
        <v>86</v>
      </c>
      <c r="I124" s="7">
        <v>85</v>
      </c>
      <c r="J124" s="7">
        <v>171</v>
      </c>
      <c r="K124" s="7"/>
      <c r="L124" s="7">
        <f t="shared" si="1"/>
        <v>22.8</v>
      </c>
    </row>
    <row r="125" spans="1:12">
      <c r="A125" s="9" t="s">
        <v>363</v>
      </c>
      <c r="B125" s="9" t="s">
        <v>364</v>
      </c>
      <c r="C125" s="7" t="s">
        <v>365</v>
      </c>
      <c r="D125" s="9" t="s">
        <v>366</v>
      </c>
      <c r="E125" s="7" t="s">
        <v>367</v>
      </c>
      <c r="F125" s="9" t="s">
        <v>368</v>
      </c>
      <c r="G125" s="7">
        <v>2</v>
      </c>
      <c r="H125" s="7">
        <v>96.5</v>
      </c>
      <c r="I125" s="7">
        <v>104</v>
      </c>
      <c r="J125" s="7">
        <v>200.5</v>
      </c>
      <c r="K125" s="7"/>
      <c r="L125" s="7">
        <f t="shared" si="1"/>
        <v>26.73</v>
      </c>
    </row>
    <row r="126" spans="1:12">
      <c r="A126" s="9" t="s">
        <v>369</v>
      </c>
      <c r="B126" s="9" t="s">
        <v>370</v>
      </c>
      <c r="C126" s="7" t="s">
        <v>365</v>
      </c>
      <c r="D126" s="9" t="s">
        <v>366</v>
      </c>
      <c r="E126" s="7" t="s">
        <v>367</v>
      </c>
      <c r="F126" s="9" t="s">
        <v>368</v>
      </c>
      <c r="G126" s="7">
        <v>2</v>
      </c>
      <c r="H126" s="7">
        <v>105</v>
      </c>
      <c r="I126" s="7">
        <v>84.5</v>
      </c>
      <c r="J126" s="7">
        <v>189.5</v>
      </c>
      <c r="K126" s="7"/>
      <c r="L126" s="7">
        <f t="shared" si="1"/>
        <v>25.27</v>
      </c>
    </row>
    <row r="127" spans="1:12">
      <c r="A127" s="9" t="s">
        <v>371</v>
      </c>
      <c r="B127" s="9" t="s">
        <v>372</v>
      </c>
      <c r="C127" s="7" t="s">
        <v>365</v>
      </c>
      <c r="D127" s="9" t="s">
        <v>366</v>
      </c>
      <c r="E127" s="7" t="s">
        <v>367</v>
      </c>
      <c r="F127" s="9" t="s">
        <v>368</v>
      </c>
      <c r="G127" s="7">
        <v>2</v>
      </c>
      <c r="H127" s="7">
        <v>81</v>
      </c>
      <c r="I127" s="7">
        <v>93</v>
      </c>
      <c r="J127" s="7">
        <v>174</v>
      </c>
      <c r="K127" s="7"/>
      <c r="L127" s="7">
        <f t="shared" si="1"/>
        <v>23.2</v>
      </c>
    </row>
    <row r="128" spans="1:12">
      <c r="A128" s="9" t="s">
        <v>373</v>
      </c>
      <c r="B128" s="9" t="s">
        <v>374</v>
      </c>
      <c r="C128" s="7" t="s">
        <v>365</v>
      </c>
      <c r="D128" s="9" t="s">
        <v>366</v>
      </c>
      <c r="E128" s="7" t="s">
        <v>367</v>
      </c>
      <c r="F128" s="9" t="s">
        <v>368</v>
      </c>
      <c r="G128" s="7">
        <v>2</v>
      </c>
      <c r="H128" s="7">
        <v>92.5</v>
      </c>
      <c r="I128" s="7">
        <v>80.5</v>
      </c>
      <c r="J128" s="7">
        <v>173</v>
      </c>
      <c r="K128" s="7"/>
      <c r="L128" s="7">
        <f t="shared" si="1"/>
        <v>23.07</v>
      </c>
    </row>
    <row r="129" spans="1:12">
      <c r="A129" s="9" t="s">
        <v>375</v>
      </c>
      <c r="B129" s="9" t="s">
        <v>376</v>
      </c>
      <c r="C129" s="7" t="s">
        <v>365</v>
      </c>
      <c r="D129" s="9" t="s">
        <v>366</v>
      </c>
      <c r="E129" s="7" t="s">
        <v>367</v>
      </c>
      <c r="F129" s="9" t="s">
        <v>368</v>
      </c>
      <c r="G129" s="7">
        <v>2</v>
      </c>
      <c r="H129" s="7">
        <v>91.5</v>
      </c>
      <c r="I129" s="7">
        <v>76</v>
      </c>
      <c r="J129" s="7">
        <v>167.5</v>
      </c>
      <c r="K129" s="7"/>
      <c r="L129" s="7">
        <f t="shared" si="1"/>
        <v>22.33</v>
      </c>
    </row>
    <row r="130" spans="1:12">
      <c r="A130" s="9" t="s">
        <v>377</v>
      </c>
      <c r="B130" s="9" t="s">
        <v>378</v>
      </c>
      <c r="C130" s="7" t="s">
        <v>365</v>
      </c>
      <c r="D130" s="9" t="s">
        <v>366</v>
      </c>
      <c r="E130" s="7" t="s">
        <v>367</v>
      </c>
      <c r="F130" s="9" t="s">
        <v>368</v>
      </c>
      <c r="G130" s="7">
        <v>2</v>
      </c>
      <c r="H130" s="7">
        <v>81</v>
      </c>
      <c r="I130" s="7">
        <v>81</v>
      </c>
      <c r="J130" s="7">
        <v>162</v>
      </c>
      <c r="K130" s="7"/>
      <c r="L130" s="7">
        <f t="shared" si="1"/>
        <v>21.6</v>
      </c>
    </row>
    <row r="131" spans="1:12">
      <c r="A131" s="9" t="s">
        <v>379</v>
      </c>
      <c r="B131" s="9" t="s">
        <v>380</v>
      </c>
      <c r="C131" s="7" t="s">
        <v>381</v>
      </c>
      <c r="D131" s="9" t="s">
        <v>382</v>
      </c>
      <c r="E131" s="7" t="s">
        <v>383</v>
      </c>
      <c r="F131" s="9" t="s">
        <v>384</v>
      </c>
      <c r="G131" s="7">
        <v>1</v>
      </c>
      <c r="H131" s="7">
        <v>100</v>
      </c>
      <c r="I131" s="7">
        <v>83.5</v>
      </c>
      <c r="J131" s="7">
        <v>183.5</v>
      </c>
      <c r="K131" s="7"/>
      <c r="L131" s="7">
        <f>ROUND((J131/3+K131)*0.4,2)</f>
        <v>24.47</v>
      </c>
    </row>
    <row r="132" spans="1:12">
      <c r="A132" s="9" t="s">
        <v>385</v>
      </c>
      <c r="B132" s="9" t="s">
        <v>386</v>
      </c>
      <c r="C132" s="7" t="s">
        <v>381</v>
      </c>
      <c r="D132" s="9" t="s">
        <v>382</v>
      </c>
      <c r="E132" s="7" t="s">
        <v>383</v>
      </c>
      <c r="F132" s="9" t="s">
        <v>384</v>
      </c>
      <c r="G132" s="7">
        <v>1</v>
      </c>
      <c r="H132" s="7">
        <v>103.5</v>
      </c>
      <c r="I132" s="7">
        <v>77.5</v>
      </c>
      <c r="J132" s="7">
        <v>181</v>
      </c>
      <c r="K132" s="7"/>
      <c r="L132" s="7">
        <f>ROUND((J132/3+K132)*0.4,2)</f>
        <v>24.13</v>
      </c>
    </row>
    <row r="133" spans="1:12">
      <c r="A133" s="9" t="s">
        <v>387</v>
      </c>
      <c r="B133" s="9" t="s">
        <v>388</v>
      </c>
      <c r="C133" s="7" t="s">
        <v>381</v>
      </c>
      <c r="D133" s="9" t="s">
        <v>382</v>
      </c>
      <c r="E133" s="7" t="s">
        <v>383</v>
      </c>
      <c r="F133" s="9" t="s">
        <v>384</v>
      </c>
      <c r="G133" s="7">
        <v>1</v>
      </c>
      <c r="H133" s="7">
        <v>81</v>
      </c>
      <c r="I133" s="7">
        <v>87</v>
      </c>
      <c r="J133" s="7">
        <v>168</v>
      </c>
      <c r="K133" s="7"/>
      <c r="L133" s="7">
        <f>ROUND((J133/3+K133)*0.4,2)</f>
        <v>22.4</v>
      </c>
    </row>
  </sheetData>
  <mergeCells count="1">
    <mergeCell ref="A1:L1"/>
  </mergeCells>
  <pageMargins left="0.393055555555556" right="0.118055555555556" top="0.668055555555556" bottom="1.0625" header="0.275" footer="0.27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dcterms:created xsi:type="dcterms:W3CDTF">2021-06-28T08:12:00Z</dcterms:created>
  <dcterms:modified xsi:type="dcterms:W3CDTF">2021-06-29T00:50:41Z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